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nasiyan\Desktop\case method\فرم ها\"/>
    </mc:Choice>
  </mc:AlternateContent>
  <bookViews>
    <workbookView xWindow="0" yWindow="0" windowWidth="15360" windowHeight="7755" tabRatio="781"/>
  </bookViews>
  <sheets>
    <sheet name="راهنما " sheetId="128" r:id="rId1"/>
    <sheet name="1" sheetId="1" r:id="rId2"/>
    <sheet name="2" sheetId="65" r:id="rId3"/>
    <sheet name="3" sheetId="99" r:id="rId4"/>
    <sheet name="4" sheetId="100" r:id="rId5"/>
    <sheet name="5" sheetId="101" r:id="rId6"/>
    <sheet name="6" sheetId="102" r:id="rId7"/>
    <sheet name="7" sheetId="103" r:id="rId8"/>
    <sheet name="8" sheetId="104" r:id="rId9"/>
    <sheet name="9" sheetId="105" r:id="rId10"/>
    <sheet name="10" sheetId="106" r:id="rId11"/>
    <sheet name="11" sheetId="107" r:id="rId12"/>
    <sheet name="12" sheetId="108" r:id="rId13"/>
    <sheet name="13" sheetId="109" r:id="rId14"/>
    <sheet name="14" sheetId="110" r:id="rId15"/>
    <sheet name="15" sheetId="111" r:id="rId16"/>
    <sheet name="16" sheetId="112" r:id="rId17"/>
    <sheet name="17" sheetId="113" r:id="rId18"/>
    <sheet name="18" sheetId="114" r:id="rId19"/>
    <sheet name="19" sheetId="115" r:id="rId20"/>
    <sheet name="20" sheetId="116" r:id="rId21"/>
    <sheet name="21" sheetId="117" r:id="rId22"/>
    <sheet name="22" sheetId="118" r:id="rId23"/>
    <sheet name="23" sheetId="119" r:id="rId24"/>
    <sheet name="24" sheetId="120" r:id="rId25"/>
    <sheet name="25" sheetId="121" r:id="rId26"/>
    <sheet name="26" sheetId="122" r:id="rId27"/>
    <sheet name="27" sheetId="123" r:id="rId28"/>
    <sheet name="28" sheetId="124" r:id="rId29"/>
    <sheet name="29" sheetId="125" r:id="rId30"/>
    <sheet name="30" sheetId="126" r:id="rId31"/>
    <sheet name="31" sheetId="127" r:id="rId32"/>
    <sheet name="حجم خدمت" sheetId="34" r:id="rId33"/>
  </sheets>
  <definedNames>
    <definedName name="_xlnm.Print_Titles" localSheetId="32">'حجم خدمت'!$1:$3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7" i="34" l="1"/>
  <c r="A87" i="34"/>
  <c r="B86" i="34"/>
  <c r="A86" i="34"/>
  <c r="B85" i="34"/>
  <c r="A85" i="34"/>
  <c r="B84" i="34"/>
  <c r="A84" i="34"/>
  <c r="B83" i="34"/>
  <c r="A83" i="34"/>
  <c r="B82" i="34"/>
  <c r="A82" i="34"/>
  <c r="B81" i="34"/>
  <c r="A81" i="34"/>
  <c r="B80" i="34"/>
  <c r="A80" i="34"/>
  <c r="B79" i="34"/>
  <c r="A79" i="34"/>
  <c r="B78" i="34"/>
  <c r="A78" i="34"/>
  <c r="B77" i="34"/>
  <c r="A77" i="34"/>
  <c r="B76" i="34"/>
  <c r="A76" i="34"/>
  <c r="B75" i="34"/>
  <c r="A75" i="34"/>
  <c r="B74" i="34"/>
  <c r="A74" i="34"/>
  <c r="B73" i="34"/>
  <c r="A73" i="34"/>
  <c r="B72" i="34"/>
  <c r="A72" i="34"/>
  <c r="B71" i="34"/>
  <c r="A71" i="34"/>
  <c r="B70" i="34"/>
  <c r="A70" i="34"/>
  <c r="B69" i="34"/>
  <c r="A69" i="34"/>
  <c r="B68" i="34"/>
  <c r="A68" i="34"/>
  <c r="B67" i="34"/>
  <c r="A67" i="34"/>
  <c r="B66" i="34"/>
  <c r="A66" i="34"/>
  <c r="B65" i="34"/>
  <c r="A65" i="34"/>
  <c r="B64" i="34"/>
  <c r="A64" i="34"/>
  <c r="B63" i="34"/>
  <c r="A63" i="34"/>
  <c r="B62" i="34"/>
  <c r="A62" i="34"/>
  <c r="B61" i="34"/>
  <c r="A61" i="34"/>
  <c r="B60" i="34"/>
  <c r="A60" i="34"/>
  <c r="B59" i="34"/>
  <c r="A59" i="34"/>
  <c r="B58" i="34"/>
  <c r="A58" i="34"/>
  <c r="B57" i="34"/>
  <c r="A57" i="34"/>
  <c r="B56" i="34"/>
  <c r="A56" i="34"/>
  <c r="B55" i="34"/>
  <c r="A55" i="34"/>
  <c r="B54" i="34"/>
  <c r="A54" i="34"/>
  <c r="B53" i="34"/>
  <c r="A53" i="34"/>
  <c r="B52" i="34"/>
  <c r="A52" i="34"/>
  <c r="B51" i="34"/>
  <c r="A51" i="34"/>
  <c r="B50" i="34"/>
  <c r="A50" i="34"/>
  <c r="B49" i="34"/>
  <c r="A49" i="34"/>
  <c r="B48" i="34"/>
  <c r="A48" i="34"/>
  <c r="B47" i="34"/>
  <c r="A47" i="34"/>
  <c r="B46" i="34"/>
  <c r="A46" i="34"/>
  <c r="B45" i="34"/>
  <c r="A45" i="34"/>
  <c r="B44" i="34"/>
  <c r="A44" i="34"/>
  <c r="B43" i="34"/>
  <c r="A43" i="34"/>
  <c r="B42" i="34"/>
  <c r="A42" i="34"/>
  <c r="B41" i="34"/>
  <c r="A41" i="34"/>
  <c r="B40" i="34"/>
  <c r="A40" i="34"/>
  <c r="B39" i="34"/>
  <c r="A39" i="34"/>
  <c r="B38" i="34"/>
  <c r="A38" i="34"/>
  <c r="B37" i="34"/>
  <c r="A37" i="34"/>
  <c r="B36" i="34"/>
  <c r="A36" i="34"/>
  <c r="B35" i="34"/>
  <c r="A35" i="34"/>
  <c r="B34" i="34"/>
  <c r="A34" i="34"/>
  <c r="B33" i="34"/>
  <c r="A33" i="34"/>
  <c r="B32" i="34"/>
  <c r="A32" i="34"/>
  <c r="B31" i="34"/>
  <c r="A31" i="34"/>
  <c r="B30" i="34"/>
  <c r="A30" i="34"/>
  <c r="B29" i="34"/>
  <c r="A29" i="34"/>
  <c r="B28" i="34"/>
  <c r="A28" i="34"/>
  <c r="B27" i="34"/>
  <c r="A27" i="34"/>
  <c r="B26" i="34"/>
  <c r="A26" i="34"/>
  <c r="B25" i="34"/>
  <c r="A25" i="34"/>
  <c r="B24" i="34"/>
  <c r="A24" i="34"/>
  <c r="B23" i="34"/>
  <c r="A23" i="34"/>
  <c r="B22" i="34"/>
  <c r="A22" i="34"/>
  <c r="B21" i="34"/>
  <c r="A21" i="34"/>
  <c r="B20" i="34"/>
  <c r="A20" i="34"/>
  <c r="B19" i="34"/>
  <c r="A19" i="34"/>
  <c r="B18" i="34"/>
  <c r="A18" i="34"/>
  <c r="B17" i="34"/>
  <c r="A17" i="34"/>
  <c r="B16" i="34"/>
  <c r="A16" i="34"/>
  <c r="B15" i="34"/>
  <c r="A15" i="34"/>
  <c r="B14" i="34"/>
  <c r="A14" i="34"/>
  <c r="B13" i="34"/>
  <c r="A13" i="34"/>
  <c r="B12" i="34"/>
  <c r="A12" i="34"/>
  <c r="B11" i="34"/>
  <c r="A11" i="34"/>
  <c r="B10" i="34"/>
  <c r="A10" i="34"/>
  <c r="B9" i="34"/>
  <c r="A9" i="34"/>
  <c r="B8" i="34"/>
  <c r="A8" i="34"/>
  <c r="B7" i="34"/>
  <c r="A7" i="34"/>
  <c r="B6" i="34"/>
  <c r="A6" i="34"/>
  <c r="B5" i="34"/>
  <c r="A5" i="34"/>
  <c r="B4" i="34"/>
  <c r="A4" i="34"/>
  <c r="A3" i="34"/>
  <c r="C247" i="127"/>
  <c r="B247" i="127"/>
  <c r="C246" i="127"/>
  <c r="B246" i="127"/>
  <c r="C245" i="127"/>
  <c r="B245" i="127"/>
  <c r="C244" i="127"/>
  <c r="B244" i="127"/>
  <c r="C243" i="127"/>
  <c r="B243" i="127"/>
  <c r="C242" i="127"/>
  <c r="B242" i="127"/>
  <c r="C241" i="127"/>
  <c r="B241" i="127"/>
  <c r="C240" i="127"/>
  <c r="B240" i="127"/>
  <c r="C239" i="127"/>
  <c r="B239" i="127"/>
  <c r="C238" i="127"/>
  <c r="B238" i="127"/>
  <c r="C237" i="127"/>
  <c r="B237" i="127"/>
  <c r="C236" i="127"/>
  <c r="B236" i="127"/>
  <c r="C235" i="127"/>
  <c r="B235" i="127"/>
  <c r="C234" i="127"/>
  <c r="B234" i="127"/>
  <c r="C233" i="127"/>
  <c r="B233" i="127"/>
  <c r="C232" i="127"/>
  <c r="B232" i="127"/>
  <c r="C231" i="127"/>
  <c r="B231" i="127"/>
  <c r="C230" i="127"/>
  <c r="B230" i="127"/>
  <c r="C229" i="127"/>
  <c r="B229" i="127"/>
  <c r="C228" i="127"/>
  <c r="B228" i="127"/>
  <c r="C227" i="127"/>
  <c r="B227" i="127"/>
  <c r="C226" i="127"/>
  <c r="B226" i="127"/>
  <c r="C225" i="127"/>
  <c r="B225" i="127"/>
  <c r="C224" i="127"/>
  <c r="B224" i="127"/>
  <c r="C223" i="127"/>
  <c r="B223" i="127"/>
  <c r="C222" i="127"/>
  <c r="B222" i="127"/>
  <c r="C221" i="127"/>
  <c r="B221" i="127"/>
  <c r="C220" i="127"/>
  <c r="B220" i="127"/>
  <c r="C219" i="127"/>
  <c r="B219" i="127"/>
  <c r="C218" i="127"/>
  <c r="B218" i="127"/>
  <c r="C217" i="127"/>
  <c r="B217" i="127"/>
  <c r="C216" i="127"/>
  <c r="B216" i="127"/>
  <c r="C215" i="127"/>
  <c r="B215" i="127"/>
  <c r="C214" i="127"/>
  <c r="B214" i="127"/>
  <c r="C213" i="127"/>
  <c r="B213" i="127"/>
  <c r="C212" i="127"/>
  <c r="B212" i="127"/>
  <c r="C211" i="127"/>
  <c r="B211" i="127"/>
  <c r="C210" i="127"/>
  <c r="B210" i="127"/>
  <c r="C209" i="127"/>
  <c r="B209" i="127"/>
  <c r="C208" i="127"/>
  <c r="B208" i="127"/>
  <c r="C207" i="127"/>
  <c r="B207" i="127"/>
  <c r="C206" i="127"/>
  <c r="B206" i="127"/>
  <c r="C205" i="127"/>
  <c r="B205" i="127"/>
  <c r="C204" i="127"/>
  <c r="B204" i="127"/>
  <c r="C203" i="127"/>
  <c r="B203" i="127"/>
  <c r="C202" i="127"/>
  <c r="B202" i="127"/>
  <c r="C201" i="127"/>
  <c r="B201" i="127"/>
  <c r="C200" i="127"/>
  <c r="B200" i="127"/>
  <c r="C199" i="127"/>
  <c r="B199" i="127"/>
  <c r="C198" i="127"/>
  <c r="B198" i="127"/>
  <c r="C197" i="127"/>
  <c r="B197" i="127"/>
  <c r="C196" i="127"/>
  <c r="B196" i="127"/>
  <c r="C195" i="127"/>
  <c r="B195" i="127"/>
  <c r="C194" i="127"/>
  <c r="B194" i="127"/>
  <c r="C193" i="127"/>
  <c r="B193" i="127"/>
  <c r="C192" i="127"/>
  <c r="B192" i="127"/>
  <c r="C191" i="127"/>
  <c r="B191" i="127"/>
  <c r="C190" i="127"/>
  <c r="B190" i="127"/>
  <c r="C189" i="127"/>
  <c r="B189" i="127"/>
  <c r="C188" i="127"/>
  <c r="B188" i="127"/>
  <c r="C187" i="127"/>
  <c r="B187" i="127"/>
  <c r="C186" i="127"/>
  <c r="B186" i="127"/>
  <c r="C185" i="127"/>
  <c r="B185" i="127"/>
  <c r="C184" i="127"/>
  <c r="B184" i="127"/>
  <c r="C183" i="127"/>
  <c r="B183" i="127"/>
  <c r="C182" i="127"/>
  <c r="B182" i="127"/>
  <c r="C181" i="127"/>
  <c r="B181" i="127"/>
  <c r="C180" i="127"/>
  <c r="B180" i="127"/>
  <c r="C179" i="127"/>
  <c r="B179" i="127"/>
  <c r="C178" i="127"/>
  <c r="B178" i="127"/>
  <c r="C177" i="127"/>
  <c r="B177" i="127"/>
  <c r="C176" i="127"/>
  <c r="B176" i="127"/>
  <c r="C175" i="127"/>
  <c r="B175" i="127"/>
  <c r="C174" i="127"/>
  <c r="B174" i="127"/>
  <c r="C173" i="127"/>
  <c r="B173" i="127"/>
  <c r="C172" i="127"/>
  <c r="B172" i="127"/>
  <c r="C171" i="127"/>
  <c r="B171" i="127"/>
  <c r="C170" i="127"/>
  <c r="B170" i="127"/>
  <c r="C169" i="127"/>
  <c r="B169" i="127"/>
  <c r="C168" i="127"/>
  <c r="B168" i="127"/>
  <c r="C167" i="127"/>
  <c r="B167" i="127"/>
  <c r="C166" i="127"/>
  <c r="B166" i="127"/>
  <c r="C165" i="127"/>
  <c r="B165" i="127"/>
  <c r="C164" i="127"/>
  <c r="B164" i="127"/>
  <c r="H161" i="127"/>
  <c r="L160" i="127"/>
  <c r="K160" i="127"/>
  <c r="H160" i="127"/>
  <c r="L159" i="127"/>
  <c r="K159" i="127"/>
  <c r="I159" i="127"/>
  <c r="H159" i="127"/>
  <c r="B159" i="127"/>
  <c r="L158" i="127"/>
  <c r="K158" i="127"/>
  <c r="I158" i="127"/>
  <c r="H158" i="127"/>
  <c r="B158" i="127"/>
  <c r="L157" i="127"/>
  <c r="K157" i="127"/>
  <c r="I157" i="127"/>
  <c r="H157" i="127"/>
  <c r="B157" i="127"/>
  <c r="L156" i="127"/>
  <c r="K156" i="127"/>
  <c r="I156" i="127"/>
  <c r="H156" i="127"/>
  <c r="B156" i="127"/>
  <c r="L155" i="127"/>
  <c r="K155" i="127"/>
  <c r="I155" i="127"/>
  <c r="H155" i="127"/>
  <c r="B155" i="127"/>
  <c r="L154" i="127"/>
  <c r="K154" i="127"/>
  <c r="I154" i="127"/>
  <c r="H154" i="127"/>
  <c r="B154" i="127"/>
  <c r="L153" i="127"/>
  <c r="K153" i="127"/>
  <c r="I153" i="127"/>
  <c r="H153" i="127"/>
  <c r="B153" i="127"/>
  <c r="L152" i="127"/>
  <c r="K152" i="127"/>
  <c r="I152" i="127"/>
  <c r="H152" i="127"/>
  <c r="B152" i="127"/>
  <c r="P151" i="127"/>
  <c r="N151" i="127"/>
  <c r="L151" i="127"/>
  <c r="K151" i="127"/>
  <c r="I151" i="127"/>
  <c r="H151" i="127"/>
  <c r="B151" i="127"/>
  <c r="P150" i="127"/>
  <c r="N150" i="127"/>
  <c r="L150" i="127"/>
  <c r="K150" i="127"/>
  <c r="I150" i="127"/>
  <c r="H150" i="127"/>
  <c r="B150" i="127"/>
  <c r="P149" i="127"/>
  <c r="N149" i="127"/>
  <c r="L149" i="127"/>
  <c r="K149" i="127"/>
  <c r="I149" i="127"/>
  <c r="H149" i="127"/>
  <c r="B149" i="127"/>
  <c r="P148" i="127"/>
  <c r="N148" i="127"/>
  <c r="L148" i="127"/>
  <c r="K148" i="127"/>
  <c r="I148" i="127"/>
  <c r="H148" i="127"/>
  <c r="B148" i="127"/>
  <c r="P147" i="127"/>
  <c r="N147" i="127"/>
  <c r="L147" i="127"/>
  <c r="K147" i="127"/>
  <c r="I147" i="127"/>
  <c r="H147" i="127"/>
  <c r="B147" i="127"/>
  <c r="P146" i="127"/>
  <c r="N146" i="127"/>
  <c r="L146" i="127"/>
  <c r="K146" i="127"/>
  <c r="I146" i="127"/>
  <c r="H146" i="127"/>
  <c r="B146" i="127"/>
  <c r="P145" i="127"/>
  <c r="N145" i="127"/>
  <c r="L145" i="127"/>
  <c r="K145" i="127"/>
  <c r="I145" i="127"/>
  <c r="H145" i="127"/>
  <c r="B145" i="127"/>
  <c r="P144" i="127"/>
  <c r="N144" i="127"/>
  <c r="L144" i="127"/>
  <c r="K144" i="127"/>
  <c r="I144" i="127"/>
  <c r="H144" i="127"/>
  <c r="B144" i="127"/>
  <c r="L143" i="127"/>
  <c r="K143" i="127"/>
  <c r="I143" i="127"/>
  <c r="H143" i="127"/>
  <c r="B143" i="127"/>
  <c r="L142" i="127"/>
  <c r="K142" i="127"/>
  <c r="I142" i="127"/>
  <c r="H142" i="127"/>
  <c r="B142" i="127"/>
  <c r="P141" i="127"/>
  <c r="N141" i="127"/>
  <c r="L141" i="127"/>
  <c r="K141" i="127"/>
  <c r="I141" i="127"/>
  <c r="H141" i="127"/>
  <c r="B141" i="127"/>
  <c r="P140" i="127"/>
  <c r="N140" i="127"/>
  <c r="L140" i="127"/>
  <c r="K140" i="127"/>
  <c r="I140" i="127"/>
  <c r="H140" i="127"/>
  <c r="B140" i="127"/>
  <c r="P139" i="127"/>
  <c r="N139" i="127"/>
  <c r="L139" i="127"/>
  <c r="K139" i="127"/>
  <c r="I139" i="127"/>
  <c r="H139" i="127"/>
  <c r="B139" i="127"/>
  <c r="P138" i="127"/>
  <c r="N138" i="127"/>
  <c r="L138" i="127"/>
  <c r="K138" i="127"/>
  <c r="I138" i="127"/>
  <c r="H138" i="127"/>
  <c r="B138" i="127"/>
  <c r="P137" i="127"/>
  <c r="N137" i="127"/>
  <c r="L137" i="127"/>
  <c r="K137" i="127"/>
  <c r="I137" i="127"/>
  <c r="H137" i="127"/>
  <c r="B137" i="127"/>
  <c r="P136" i="127"/>
  <c r="N136" i="127"/>
  <c r="L136" i="127"/>
  <c r="K136" i="127"/>
  <c r="I136" i="127"/>
  <c r="H136" i="127"/>
  <c r="B136" i="127"/>
  <c r="P135" i="127"/>
  <c r="N135" i="127"/>
  <c r="L135" i="127"/>
  <c r="K135" i="127"/>
  <c r="I135" i="127"/>
  <c r="H135" i="127"/>
  <c r="B135" i="127"/>
  <c r="P134" i="127"/>
  <c r="N134" i="127"/>
  <c r="L134" i="127"/>
  <c r="K134" i="127"/>
  <c r="I134" i="127"/>
  <c r="H134" i="127"/>
  <c r="B134" i="127"/>
  <c r="L133" i="127"/>
  <c r="K133" i="127"/>
  <c r="I133" i="127"/>
  <c r="H133" i="127"/>
  <c r="B133" i="127"/>
  <c r="L132" i="127"/>
  <c r="K132" i="127"/>
  <c r="I132" i="127"/>
  <c r="H132" i="127"/>
  <c r="B132" i="127"/>
  <c r="P131" i="127"/>
  <c r="N131" i="127"/>
  <c r="L131" i="127"/>
  <c r="K131" i="127"/>
  <c r="I131" i="127"/>
  <c r="H131" i="127"/>
  <c r="B131" i="127"/>
  <c r="Y130" i="127"/>
  <c r="P130" i="127"/>
  <c r="N130" i="127"/>
  <c r="L130" i="127"/>
  <c r="K130" i="127"/>
  <c r="I130" i="127"/>
  <c r="H130" i="127"/>
  <c r="B130" i="127"/>
  <c r="Y129" i="127"/>
  <c r="P129" i="127"/>
  <c r="N129" i="127"/>
  <c r="L129" i="127"/>
  <c r="K129" i="127"/>
  <c r="I129" i="127"/>
  <c r="H129" i="127"/>
  <c r="B129" i="127"/>
  <c r="Y128" i="127"/>
  <c r="P128" i="127"/>
  <c r="N128" i="127"/>
  <c r="L128" i="127"/>
  <c r="K128" i="127"/>
  <c r="I128" i="127"/>
  <c r="H128" i="127"/>
  <c r="B128" i="127"/>
  <c r="Y127" i="127"/>
  <c r="P127" i="127"/>
  <c r="N127" i="127"/>
  <c r="L127" i="127"/>
  <c r="K127" i="127"/>
  <c r="I127" i="127"/>
  <c r="H127" i="127"/>
  <c r="B127" i="127"/>
  <c r="Y126" i="127"/>
  <c r="P126" i="127"/>
  <c r="N126" i="127"/>
  <c r="L126" i="127"/>
  <c r="K126" i="127"/>
  <c r="I126" i="127"/>
  <c r="H126" i="127"/>
  <c r="B126" i="127"/>
  <c r="Y125" i="127"/>
  <c r="P125" i="127"/>
  <c r="N125" i="127"/>
  <c r="L125" i="127"/>
  <c r="K125" i="127"/>
  <c r="I125" i="127"/>
  <c r="H125" i="127"/>
  <c r="B125" i="127"/>
  <c r="Y124" i="127"/>
  <c r="P124" i="127"/>
  <c r="N124" i="127"/>
  <c r="L124" i="127"/>
  <c r="K124" i="127"/>
  <c r="I124" i="127"/>
  <c r="H124" i="127"/>
  <c r="B124" i="127"/>
  <c r="Y123" i="127"/>
  <c r="L123" i="127"/>
  <c r="K123" i="127"/>
  <c r="I123" i="127"/>
  <c r="H123" i="127"/>
  <c r="B123" i="127"/>
  <c r="Y122" i="127"/>
  <c r="S122" i="127"/>
  <c r="L122" i="127"/>
  <c r="K122" i="127"/>
  <c r="I122" i="127"/>
  <c r="H122" i="127"/>
  <c r="B122" i="127"/>
  <c r="Y121" i="127"/>
  <c r="S121" i="127"/>
  <c r="L121" i="127"/>
  <c r="K121" i="127"/>
  <c r="I121" i="127"/>
  <c r="H121" i="127"/>
  <c r="B121" i="127"/>
  <c r="Y120" i="127"/>
  <c r="W120" i="127"/>
  <c r="V120" i="127"/>
  <c r="S120" i="127"/>
  <c r="L120" i="127"/>
  <c r="K120" i="127"/>
  <c r="I120" i="127"/>
  <c r="H120" i="127"/>
  <c r="B120" i="127"/>
  <c r="Y119" i="127"/>
  <c r="W119" i="127"/>
  <c r="V119" i="127"/>
  <c r="T119" i="127"/>
  <c r="S119" i="127"/>
  <c r="N119" i="127"/>
  <c r="L119" i="127"/>
  <c r="K119" i="127"/>
  <c r="I119" i="127"/>
  <c r="H119" i="127"/>
  <c r="B119" i="127"/>
  <c r="Y118" i="127"/>
  <c r="W118" i="127"/>
  <c r="V118" i="127"/>
  <c r="T118" i="127"/>
  <c r="S118" i="127"/>
  <c r="N118" i="127"/>
  <c r="L118" i="127"/>
  <c r="K118" i="127"/>
  <c r="I118" i="127"/>
  <c r="H118" i="127"/>
  <c r="B118" i="127"/>
  <c r="Y117" i="127"/>
  <c r="W117" i="127"/>
  <c r="V117" i="127"/>
  <c r="T117" i="127"/>
  <c r="S117" i="127"/>
  <c r="N117" i="127"/>
  <c r="L117" i="127"/>
  <c r="K117" i="127"/>
  <c r="I117" i="127"/>
  <c r="H117" i="127"/>
  <c r="B117" i="127"/>
  <c r="Y116" i="127"/>
  <c r="W116" i="127"/>
  <c r="V116" i="127"/>
  <c r="T116" i="127"/>
  <c r="S116" i="127"/>
  <c r="N116" i="127"/>
  <c r="L116" i="127"/>
  <c r="K116" i="127"/>
  <c r="I116" i="127"/>
  <c r="H116" i="127"/>
  <c r="B116" i="127"/>
  <c r="Y115" i="127"/>
  <c r="W115" i="127"/>
  <c r="V115" i="127"/>
  <c r="T115" i="127"/>
  <c r="S115" i="127"/>
  <c r="N115" i="127"/>
  <c r="L115" i="127"/>
  <c r="K115" i="127"/>
  <c r="I115" i="127"/>
  <c r="H115" i="127"/>
  <c r="B115" i="127"/>
  <c r="Y114" i="127"/>
  <c r="W114" i="127"/>
  <c r="V114" i="127"/>
  <c r="T114" i="127"/>
  <c r="S114" i="127"/>
  <c r="N114" i="127"/>
  <c r="L114" i="127"/>
  <c r="K114" i="127"/>
  <c r="I114" i="127"/>
  <c r="H114" i="127"/>
  <c r="B114" i="127"/>
  <c r="Y113" i="127"/>
  <c r="W113" i="127"/>
  <c r="V113" i="127"/>
  <c r="T113" i="127"/>
  <c r="S113" i="127"/>
  <c r="N113" i="127"/>
  <c r="L113" i="127"/>
  <c r="K113" i="127"/>
  <c r="I113" i="127"/>
  <c r="H113" i="127"/>
  <c r="B113" i="127"/>
  <c r="Y112" i="127"/>
  <c r="W112" i="127"/>
  <c r="V112" i="127"/>
  <c r="T112" i="127"/>
  <c r="S112" i="127"/>
  <c r="N112" i="127"/>
  <c r="L112" i="127"/>
  <c r="K112" i="127"/>
  <c r="I112" i="127"/>
  <c r="H112" i="127"/>
  <c r="B112" i="127"/>
  <c r="Y111" i="127"/>
  <c r="W111" i="127"/>
  <c r="V111" i="127"/>
  <c r="T111" i="127"/>
  <c r="S111" i="127"/>
  <c r="N111" i="127"/>
  <c r="L111" i="127"/>
  <c r="K111" i="127"/>
  <c r="I111" i="127"/>
  <c r="H111" i="127"/>
  <c r="B111" i="127"/>
  <c r="W110" i="127"/>
  <c r="V110" i="127"/>
  <c r="T110" i="127"/>
  <c r="S110" i="127"/>
  <c r="N110" i="127"/>
  <c r="L110" i="127"/>
  <c r="K110" i="127"/>
  <c r="I110" i="127"/>
  <c r="H110" i="127"/>
  <c r="B110" i="127"/>
  <c r="H107" i="127"/>
  <c r="L106" i="127"/>
  <c r="K106" i="127"/>
  <c r="H106" i="127"/>
  <c r="L105" i="127"/>
  <c r="K105" i="127"/>
  <c r="I105" i="127"/>
  <c r="H105" i="127"/>
  <c r="B105" i="127"/>
  <c r="L104" i="127"/>
  <c r="K104" i="127"/>
  <c r="I104" i="127"/>
  <c r="H104" i="127"/>
  <c r="B104" i="127"/>
  <c r="L103" i="127"/>
  <c r="K103" i="127"/>
  <c r="I103" i="127"/>
  <c r="H103" i="127"/>
  <c r="B103" i="127"/>
  <c r="L102" i="127"/>
  <c r="K102" i="127"/>
  <c r="I102" i="127"/>
  <c r="H102" i="127"/>
  <c r="B102" i="127"/>
  <c r="L101" i="127"/>
  <c r="K101" i="127"/>
  <c r="I101" i="127"/>
  <c r="H101" i="127"/>
  <c r="B101" i="127"/>
  <c r="L100" i="127"/>
  <c r="K100" i="127"/>
  <c r="I100" i="127"/>
  <c r="H100" i="127"/>
  <c r="B100" i="127"/>
  <c r="L99" i="127"/>
  <c r="K99" i="127"/>
  <c r="I99" i="127"/>
  <c r="H99" i="127"/>
  <c r="B99" i="127"/>
  <c r="L98" i="127"/>
  <c r="K98" i="127"/>
  <c r="I98" i="127"/>
  <c r="H98" i="127"/>
  <c r="B98" i="127"/>
  <c r="P97" i="127"/>
  <c r="N97" i="127"/>
  <c r="L97" i="127"/>
  <c r="K97" i="127"/>
  <c r="I97" i="127"/>
  <c r="H97" i="127"/>
  <c r="B97" i="127"/>
  <c r="P96" i="127"/>
  <c r="N96" i="127"/>
  <c r="L96" i="127"/>
  <c r="K96" i="127"/>
  <c r="I96" i="127"/>
  <c r="H96" i="127"/>
  <c r="B96" i="127"/>
  <c r="P95" i="127"/>
  <c r="N95" i="127"/>
  <c r="L95" i="127"/>
  <c r="K95" i="127"/>
  <c r="I95" i="127"/>
  <c r="H95" i="127"/>
  <c r="B95" i="127"/>
  <c r="P94" i="127"/>
  <c r="N94" i="127"/>
  <c r="L94" i="127"/>
  <c r="K94" i="127"/>
  <c r="I94" i="127"/>
  <c r="H94" i="127"/>
  <c r="B94" i="127"/>
  <c r="P93" i="127"/>
  <c r="N93" i="127"/>
  <c r="L93" i="127"/>
  <c r="K93" i="127"/>
  <c r="I93" i="127"/>
  <c r="H93" i="127"/>
  <c r="B93" i="127"/>
  <c r="P92" i="127"/>
  <c r="N92" i="127"/>
  <c r="L92" i="127"/>
  <c r="K92" i="127"/>
  <c r="I92" i="127"/>
  <c r="H92" i="127"/>
  <c r="B92" i="127"/>
  <c r="P91" i="127"/>
  <c r="N91" i="127"/>
  <c r="L91" i="127"/>
  <c r="K91" i="127"/>
  <c r="I91" i="127"/>
  <c r="H91" i="127"/>
  <c r="B91" i="127"/>
  <c r="P90" i="127"/>
  <c r="N90" i="127"/>
  <c r="L90" i="127"/>
  <c r="K90" i="127"/>
  <c r="I90" i="127"/>
  <c r="H90" i="127"/>
  <c r="B90" i="127"/>
  <c r="L89" i="127"/>
  <c r="K89" i="127"/>
  <c r="I89" i="127"/>
  <c r="H89" i="127"/>
  <c r="B89" i="127"/>
  <c r="L88" i="127"/>
  <c r="K88" i="127"/>
  <c r="I88" i="127"/>
  <c r="H88" i="127"/>
  <c r="B88" i="127"/>
  <c r="P87" i="127"/>
  <c r="N87" i="127"/>
  <c r="L87" i="127"/>
  <c r="K87" i="127"/>
  <c r="I87" i="127"/>
  <c r="H87" i="127"/>
  <c r="B87" i="127"/>
  <c r="P86" i="127"/>
  <c r="N86" i="127"/>
  <c r="L86" i="127"/>
  <c r="K86" i="127"/>
  <c r="I86" i="127"/>
  <c r="H86" i="127"/>
  <c r="B86" i="127"/>
  <c r="P85" i="127"/>
  <c r="N85" i="127"/>
  <c r="L85" i="127"/>
  <c r="K85" i="127"/>
  <c r="I85" i="127"/>
  <c r="H85" i="127"/>
  <c r="B85" i="127"/>
  <c r="P84" i="127"/>
  <c r="N84" i="127"/>
  <c r="L84" i="127"/>
  <c r="K84" i="127"/>
  <c r="I84" i="127"/>
  <c r="H84" i="127"/>
  <c r="B84" i="127"/>
  <c r="P83" i="127"/>
  <c r="N83" i="127"/>
  <c r="L83" i="127"/>
  <c r="K83" i="127"/>
  <c r="I83" i="127"/>
  <c r="H83" i="127"/>
  <c r="B83" i="127"/>
  <c r="P82" i="127"/>
  <c r="N82" i="127"/>
  <c r="L82" i="127"/>
  <c r="K82" i="127"/>
  <c r="I82" i="127"/>
  <c r="H82" i="127"/>
  <c r="B82" i="127"/>
  <c r="P81" i="127"/>
  <c r="N81" i="127"/>
  <c r="L81" i="127"/>
  <c r="K81" i="127"/>
  <c r="I81" i="127"/>
  <c r="H81" i="127"/>
  <c r="B81" i="127"/>
  <c r="P80" i="127"/>
  <c r="N80" i="127"/>
  <c r="L80" i="127"/>
  <c r="K80" i="127"/>
  <c r="I80" i="127"/>
  <c r="H80" i="127"/>
  <c r="B80" i="127"/>
  <c r="L79" i="127"/>
  <c r="K79" i="127"/>
  <c r="I79" i="127"/>
  <c r="H79" i="127"/>
  <c r="B79" i="127"/>
  <c r="L78" i="127"/>
  <c r="K78" i="127"/>
  <c r="I78" i="127"/>
  <c r="H78" i="127"/>
  <c r="B78" i="127"/>
  <c r="P77" i="127"/>
  <c r="N77" i="127"/>
  <c r="L77" i="127"/>
  <c r="K77" i="127"/>
  <c r="I77" i="127"/>
  <c r="H77" i="127"/>
  <c r="B77" i="127"/>
  <c r="Y76" i="127"/>
  <c r="P76" i="127"/>
  <c r="N76" i="127"/>
  <c r="L76" i="127"/>
  <c r="K76" i="127"/>
  <c r="I76" i="127"/>
  <c r="H76" i="127"/>
  <c r="B76" i="127"/>
  <c r="Y75" i="127"/>
  <c r="P75" i="127"/>
  <c r="N75" i="127"/>
  <c r="L75" i="127"/>
  <c r="K75" i="127"/>
  <c r="I75" i="127"/>
  <c r="H75" i="127"/>
  <c r="B75" i="127"/>
  <c r="Y74" i="127"/>
  <c r="P74" i="127"/>
  <c r="N74" i="127"/>
  <c r="L74" i="127"/>
  <c r="K74" i="127"/>
  <c r="I74" i="127"/>
  <c r="H74" i="127"/>
  <c r="B74" i="127"/>
  <c r="Y73" i="127"/>
  <c r="P73" i="127"/>
  <c r="N73" i="127"/>
  <c r="L73" i="127"/>
  <c r="K73" i="127"/>
  <c r="I73" i="127"/>
  <c r="H73" i="127"/>
  <c r="B73" i="127"/>
  <c r="Y72" i="127"/>
  <c r="P72" i="127"/>
  <c r="N72" i="127"/>
  <c r="L72" i="127"/>
  <c r="K72" i="127"/>
  <c r="I72" i="127"/>
  <c r="H72" i="127"/>
  <c r="B72" i="127"/>
  <c r="Y71" i="127"/>
  <c r="P71" i="127"/>
  <c r="N71" i="127"/>
  <c r="L71" i="127"/>
  <c r="K71" i="127"/>
  <c r="I71" i="127"/>
  <c r="H71" i="127"/>
  <c r="B71" i="127"/>
  <c r="Y70" i="127"/>
  <c r="P70" i="127"/>
  <c r="N70" i="127"/>
  <c r="L70" i="127"/>
  <c r="K70" i="127"/>
  <c r="I70" i="127"/>
  <c r="H70" i="127"/>
  <c r="B70" i="127"/>
  <c r="Y69" i="127"/>
  <c r="L69" i="127"/>
  <c r="K69" i="127"/>
  <c r="I69" i="127"/>
  <c r="H69" i="127"/>
  <c r="B69" i="127"/>
  <c r="Y68" i="127"/>
  <c r="S68" i="127"/>
  <c r="L68" i="127"/>
  <c r="K68" i="127"/>
  <c r="I68" i="127"/>
  <c r="H68" i="127"/>
  <c r="B68" i="127"/>
  <c r="Y67" i="127"/>
  <c r="S67" i="127"/>
  <c r="L67" i="127"/>
  <c r="K67" i="127"/>
  <c r="I67" i="127"/>
  <c r="H67" i="127"/>
  <c r="B67" i="127"/>
  <c r="Y66" i="127"/>
  <c r="W66" i="127"/>
  <c r="V66" i="127"/>
  <c r="S66" i="127"/>
  <c r="L66" i="127"/>
  <c r="K66" i="127"/>
  <c r="I66" i="127"/>
  <c r="H66" i="127"/>
  <c r="B66" i="127"/>
  <c r="Y65" i="127"/>
  <c r="W65" i="127"/>
  <c r="V65" i="127"/>
  <c r="T65" i="127"/>
  <c r="S65" i="127"/>
  <c r="N65" i="127"/>
  <c r="L65" i="127"/>
  <c r="K65" i="127"/>
  <c r="I65" i="127"/>
  <c r="H65" i="127"/>
  <c r="B65" i="127"/>
  <c r="Y64" i="127"/>
  <c r="W64" i="127"/>
  <c r="V64" i="127"/>
  <c r="T64" i="127"/>
  <c r="S64" i="127"/>
  <c r="N64" i="127"/>
  <c r="L64" i="127"/>
  <c r="K64" i="127"/>
  <c r="I64" i="127"/>
  <c r="H64" i="127"/>
  <c r="B64" i="127"/>
  <c r="Y63" i="127"/>
  <c r="W63" i="127"/>
  <c r="V63" i="127"/>
  <c r="T63" i="127"/>
  <c r="S63" i="127"/>
  <c r="N63" i="127"/>
  <c r="L63" i="127"/>
  <c r="K63" i="127"/>
  <c r="I63" i="127"/>
  <c r="H63" i="127"/>
  <c r="B63" i="127"/>
  <c r="Y62" i="127"/>
  <c r="W62" i="127"/>
  <c r="V62" i="127"/>
  <c r="T62" i="127"/>
  <c r="S62" i="127"/>
  <c r="N62" i="127"/>
  <c r="L62" i="127"/>
  <c r="K62" i="127"/>
  <c r="I62" i="127"/>
  <c r="H62" i="127"/>
  <c r="B62" i="127"/>
  <c r="Y61" i="127"/>
  <c r="W61" i="127"/>
  <c r="V61" i="127"/>
  <c r="T61" i="127"/>
  <c r="S61" i="127"/>
  <c r="N61" i="127"/>
  <c r="L61" i="127"/>
  <c r="K61" i="127"/>
  <c r="I61" i="127"/>
  <c r="H61" i="127"/>
  <c r="B61" i="127"/>
  <c r="Y60" i="127"/>
  <c r="W60" i="127"/>
  <c r="V60" i="127"/>
  <c r="T60" i="127"/>
  <c r="S60" i="127"/>
  <c r="N60" i="127"/>
  <c r="L60" i="127"/>
  <c r="K60" i="127"/>
  <c r="I60" i="127"/>
  <c r="H60" i="127"/>
  <c r="B60" i="127"/>
  <c r="Y59" i="127"/>
  <c r="W59" i="127"/>
  <c r="V59" i="127"/>
  <c r="T59" i="127"/>
  <c r="S59" i="127"/>
  <c r="N59" i="127"/>
  <c r="L59" i="127"/>
  <c r="K59" i="127"/>
  <c r="I59" i="127"/>
  <c r="H59" i="127"/>
  <c r="B59" i="127"/>
  <c r="Y58" i="127"/>
  <c r="W58" i="127"/>
  <c r="V58" i="127"/>
  <c r="T58" i="127"/>
  <c r="S58" i="127"/>
  <c r="N58" i="127"/>
  <c r="L58" i="127"/>
  <c r="K58" i="127"/>
  <c r="I58" i="127"/>
  <c r="H58" i="127"/>
  <c r="B58" i="127"/>
  <c r="Y57" i="127"/>
  <c r="W57" i="127"/>
  <c r="V57" i="127"/>
  <c r="T57" i="127"/>
  <c r="S57" i="127"/>
  <c r="N57" i="127"/>
  <c r="L57" i="127"/>
  <c r="K57" i="127"/>
  <c r="I57" i="127"/>
  <c r="H57" i="127"/>
  <c r="B57" i="127"/>
  <c r="W56" i="127"/>
  <c r="V56" i="127"/>
  <c r="T56" i="127"/>
  <c r="S56" i="127"/>
  <c r="N56" i="127"/>
  <c r="L56" i="127"/>
  <c r="K56" i="127"/>
  <c r="I56" i="127"/>
  <c r="H56" i="127"/>
  <c r="B56" i="127"/>
  <c r="H53" i="127"/>
  <c r="L52" i="127"/>
  <c r="K52" i="127"/>
  <c r="H52" i="127"/>
  <c r="L51" i="127"/>
  <c r="K51" i="127"/>
  <c r="I51" i="127"/>
  <c r="H51" i="127"/>
  <c r="B51" i="127"/>
  <c r="L50" i="127"/>
  <c r="K50" i="127"/>
  <c r="I50" i="127"/>
  <c r="H50" i="127"/>
  <c r="B50" i="127"/>
  <c r="L49" i="127"/>
  <c r="K49" i="127"/>
  <c r="I49" i="127"/>
  <c r="H49" i="127"/>
  <c r="B49" i="127"/>
  <c r="L48" i="127"/>
  <c r="K48" i="127"/>
  <c r="I48" i="127"/>
  <c r="H48" i="127"/>
  <c r="B48" i="127"/>
  <c r="L47" i="127"/>
  <c r="K47" i="127"/>
  <c r="I47" i="127"/>
  <c r="H47" i="127"/>
  <c r="B47" i="127"/>
  <c r="L46" i="127"/>
  <c r="K46" i="127"/>
  <c r="I46" i="127"/>
  <c r="H46" i="127"/>
  <c r="B46" i="127"/>
  <c r="L45" i="127"/>
  <c r="K45" i="127"/>
  <c r="I45" i="127"/>
  <c r="H45" i="127"/>
  <c r="B45" i="127"/>
  <c r="L44" i="127"/>
  <c r="K44" i="127"/>
  <c r="I44" i="127"/>
  <c r="H44" i="127"/>
  <c r="B44" i="127"/>
  <c r="P43" i="127"/>
  <c r="N43" i="127"/>
  <c r="L43" i="127"/>
  <c r="K43" i="127"/>
  <c r="I43" i="127"/>
  <c r="H43" i="127"/>
  <c r="B43" i="127"/>
  <c r="P42" i="127"/>
  <c r="N42" i="127"/>
  <c r="L42" i="127"/>
  <c r="K42" i="127"/>
  <c r="I42" i="127"/>
  <c r="H42" i="127"/>
  <c r="B42" i="127"/>
  <c r="P41" i="127"/>
  <c r="N41" i="127"/>
  <c r="L41" i="127"/>
  <c r="K41" i="127"/>
  <c r="I41" i="127"/>
  <c r="H41" i="127"/>
  <c r="B41" i="127"/>
  <c r="P40" i="127"/>
  <c r="N40" i="127"/>
  <c r="L40" i="127"/>
  <c r="K40" i="127"/>
  <c r="I40" i="127"/>
  <c r="H40" i="127"/>
  <c r="B40" i="127"/>
  <c r="P39" i="127"/>
  <c r="N39" i="127"/>
  <c r="L39" i="127"/>
  <c r="K39" i="127"/>
  <c r="I39" i="127"/>
  <c r="H39" i="127"/>
  <c r="B39" i="127"/>
  <c r="P38" i="127"/>
  <c r="N38" i="127"/>
  <c r="L38" i="127"/>
  <c r="K38" i="127"/>
  <c r="I38" i="127"/>
  <c r="H38" i="127"/>
  <c r="B38" i="127"/>
  <c r="P37" i="127"/>
  <c r="N37" i="127"/>
  <c r="L37" i="127"/>
  <c r="K37" i="127"/>
  <c r="I37" i="127"/>
  <c r="H37" i="127"/>
  <c r="B37" i="127"/>
  <c r="P36" i="127"/>
  <c r="N36" i="127"/>
  <c r="L36" i="127"/>
  <c r="K36" i="127"/>
  <c r="I36" i="127"/>
  <c r="H36" i="127"/>
  <c r="B36" i="127"/>
  <c r="L35" i="127"/>
  <c r="K35" i="127"/>
  <c r="I35" i="127"/>
  <c r="H35" i="127"/>
  <c r="B35" i="127"/>
  <c r="L34" i="127"/>
  <c r="K34" i="127"/>
  <c r="I34" i="127"/>
  <c r="H34" i="127"/>
  <c r="B34" i="127"/>
  <c r="P33" i="127"/>
  <c r="N33" i="127"/>
  <c r="L33" i="127"/>
  <c r="K33" i="127"/>
  <c r="I33" i="127"/>
  <c r="H33" i="127"/>
  <c r="B33" i="127"/>
  <c r="P32" i="127"/>
  <c r="N32" i="127"/>
  <c r="L32" i="127"/>
  <c r="K32" i="127"/>
  <c r="I32" i="127"/>
  <c r="H32" i="127"/>
  <c r="B32" i="127"/>
  <c r="P31" i="127"/>
  <c r="N31" i="127"/>
  <c r="L31" i="127"/>
  <c r="K31" i="127"/>
  <c r="I31" i="127"/>
  <c r="H31" i="127"/>
  <c r="B31" i="127"/>
  <c r="P30" i="127"/>
  <c r="N30" i="127"/>
  <c r="L30" i="127"/>
  <c r="K30" i="127"/>
  <c r="I30" i="127"/>
  <c r="H30" i="127"/>
  <c r="B30" i="127"/>
  <c r="P29" i="127"/>
  <c r="N29" i="127"/>
  <c r="L29" i="127"/>
  <c r="K29" i="127"/>
  <c r="I29" i="127"/>
  <c r="H29" i="127"/>
  <c r="B29" i="127"/>
  <c r="P28" i="127"/>
  <c r="N28" i="127"/>
  <c r="L28" i="127"/>
  <c r="K28" i="127"/>
  <c r="I28" i="127"/>
  <c r="H28" i="127"/>
  <c r="B28" i="127"/>
  <c r="P27" i="127"/>
  <c r="N27" i="127"/>
  <c r="L27" i="127"/>
  <c r="K27" i="127"/>
  <c r="I27" i="127"/>
  <c r="H27" i="127"/>
  <c r="B27" i="127"/>
  <c r="P26" i="127"/>
  <c r="N26" i="127"/>
  <c r="L26" i="127"/>
  <c r="K26" i="127"/>
  <c r="I26" i="127"/>
  <c r="H26" i="127"/>
  <c r="B26" i="127"/>
  <c r="L25" i="127"/>
  <c r="K25" i="127"/>
  <c r="I25" i="127"/>
  <c r="H25" i="127"/>
  <c r="B25" i="127"/>
  <c r="L24" i="127"/>
  <c r="K24" i="127"/>
  <c r="I24" i="127"/>
  <c r="H24" i="127"/>
  <c r="B24" i="127"/>
  <c r="P23" i="127"/>
  <c r="N23" i="127"/>
  <c r="L23" i="127"/>
  <c r="K23" i="127"/>
  <c r="I23" i="127"/>
  <c r="H23" i="127"/>
  <c r="B23" i="127"/>
  <c r="Y22" i="127"/>
  <c r="P22" i="127"/>
  <c r="N22" i="127"/>
  <c r="L22" i="127"/>
  <c r="K22" i="127"/>
  <c r="I22" i="127"/>
  <c r="H22" i="127"/>
  <c r="B22" i="127"/>
  <c r="Y21" i="127"/>
  <c r="P21" i="127"/>
  <c r="N21" i="127"/>
  <c r="L21" i="127"/>
  <c r="K21" i="127"/>
  <c r="I21" i="127"/>
  <c r="H21" i="127"/>
  <c r="B21" i="127"/>
  <c r="Y20" i="127"/>
  <c r="P20" i="127"/>
  <c r="N20" i="127"/>
  <c r="L20" i="127"/>
  <c r="K20" i="127"/>
  <c r="I20" i="127"/>
  <c r="H20" i="127"/>
  <c r="B20" i="127"/>
  <c r="Y19" i="127"/>
  <c r="P19" i="127"/>
  <c r="N19" i="127"/>
  <c r="L19" i="127"/>
  <c r="K19" i="127"/>
  <c r="I19" i="127"/>
  <c r="H19" i="127"/>
  <c r="B19" i="127"/>
  <c r="Y18" i="127"/>
  <c r="P18" i="127"/>
  <c r="N18" i="127"/>
  <c r="L18" i="127"/>
  <c r="K18" i="127"/>
  <c r="I18" i="127"/>
  <c r="H18" i="127"/>
  <c r="B18" i="127"/>
  <c r="Y17" i="127"/>
  <c r="P17" i="127"/>
  <c r="N17" i="127"/>
  <c r="L17" i="127"/>
  <c r="K17" i="127"/>
  <c r="I17" i="127"/>
  <c r="H17" i="127"/>
  <c r="B17" i="127"/>
  <c r="Y16" i="127"/>
  <c r="P16" i="127"/>
  <c r="N16" i="127"/>
  <c r="L16" i="127"/>
  <c r="K16" i="127"/>
  <c r="I16" i="127"/>
  <c r="H16" i="127"/>
  <c r="B16" i="127"/>
  <c r="Y15" i="127"/>
  <c r="L15" i="127"/>
  <c r="K15" i="127"/>
  <c r="I15" i="127"/>
  <c r="H15" i="127"/>
  <c r="B15" i="127"/>
  <c r="Y14" i="127"/>
  <c r="S14" i="127"/>
  <c r="L14" i="127"/>
  <c r="K14" i="127"/>
  <c r="I14" i="127"/>
  <c r="H14" i="127"/>
  <c r="B14" i="127"/>
  <c r="Y13" i="127"/>
  <c r="S13" i="127"/>
  <c r="L13" i="127"/>
  <c r="K13" i="127"/>
  <c r="I13" i="127"/>
  <c r="H13" i="127"/>
  <c r="B13" i="127"/>
  <c r="Y12" i="127"/>
  <c r="W12" i="127"/>
  <c r="V12" i="127"/>
  <c r="S12" i="127"/>
  <c r="L12" i="127"/>
  <c r="K12" i="127"/>
  <c r="I12" i="127"/>
  <c r="H12" i="127"/>
  <c r="B12" i="127"/>
  <c r="Y11" i="127"/>
  <c r="W11" i="127"/>
  <c r="V11" i="127"/>
  <c r="T11" i="127"/>
  <c r="S11" i="127"/>
  <c r="N11" i="127"/>
  <c r="L11" i="127"/>
  <c r="K11" i="127"/>
  <c r="I11" i="127"/>
  <c r="H11" i="127"/>
  <c r="B11" i="127"/>
  <c r="Y10" i="127"/>
  <c r="W10" i="127"/>
  <c r="V10" i="127"/>
  <c r="T10" i="127"/>
  <c r="S10" i="127"/>
  <c r="N10" i="127"/>
  <c r="L10" i="127"/>
  <c r="K10" i="127"/>
  <c r="I10" i="127"/>
  <c r="H10" i="127"/>
  <c r="B10" i="127"/>
  <c r="Y9" i="127"/>
  <c r="W9" i="127"/>
  <c r="V9" i="127"/>
  <c r="T9" i="127"/>
  <c r="S9" i="127"/>
  <c r="N9" i="127"/>
  <c r="L9" i="127"/>
  <c r="K9" i="127"/>
  <c r="I9" i="127"/>
  <c r="H9" i="127"/>
  <c r="B9" i="127"/>
  <c r="Y8" i="127"/>
  <c r="W8" i="127"/>
  <c r="V8" i="127"/>
  <c r="T8" i="127"/>
  <c r="S8" i="127"/>
  <c r="N8" i="127"/>
  <c r="L8" i="127"/>
  <c r="K8" i="127"/>
  <c r="I8" i="127"/>
  <c r="H8" i="127"/>
  <c r="B8" i="127"/>
  <c r="Y7" i="127"/>
  <c r="W7" i="127"/>
  <c r="V7" i="127"/>
  <c r="T7" i="127"/>
  <c r="S7" i="127"/>
  <c r="N7" i="127"/>
  <c r="L7" i="127"/>
  <c r="K7" i="127"/>
  <c r="I7" i="127"/>
  <c r="H7" i="127"/>
  <c r="B7" i="127"/>
  <c r="Y6" i="127"/>
  <c r="W6" i="127"/>
  <c r="V6" i="127"/>
  <c r="T6" i="127"/>
  <c r="S6" i="127"/>
  <c r="N6" i="127"/>
  <c r="L6" i="127"/>
  <c r="K6" i="127"/>
  <c r="I6" i="127"/>
  <c r="H6" i="127"/>
  <c r="B6" i="127"/>
  <c r="Y5" i="127"/>
  <c r="W5" i="127"/>
  <c r="V5" i="127"/>
  <c r="T5" i="127"/>
  <c r="S5" i="127"/>
  <c r="N5" i="127"/>
  <c r="L5" i="127"/>
  <c r="K5" i="127"/>
  <c r="I5" i="127"/>
  <c r="H5" i="127"/>
  <c r="B5" i="127"/>
  <c r="Y4" i="127"/>
  <c r="W4" i="127"/>
  <c r="V4" i="127"/>
  <c r="T4" i="127"/>
  <c r="S4" i="127"/>
  <c r="N4" i="127"/>
  <c r="L4" i="127"/>
  <c r="K4" i="127"/>
  <c r="I4" i="127"/>
  <c r="H4" i="127"/>
  <c r="B4" i="127"/>
  <c r="Y3" i="127"/>
  <c r="W3" i="127"/>
  <c r="V3" i="127"/>
  <c r="T3" i="127"/>
  <c r="S3" i="127"/>
  <c r="N3" i="127"/>
  <c r="L3" i="127"/>
  <c r="K3" i="127"/>
  <c r="I3" i="127"/>
  <c r="H3" i="127"/>
  <c r="B3" i="127"/>
  <c r="W2" i="127"/>
  <c r="V2" i="127"/>
  <c r="T2" i="127"/>
  <c r="S2" i="127"/>
  <c r="N2" i="127"/>
  <c r="L2" i="127"/>
  <c r="K2" i="127"/>
  <c r="I2" i="127"/>
  <c r="H2" i="127"/>
  <c r="B2" i="127"/>
  <c r="C247" i="126"/>
  <c r="B247" i="126"/>
  <c r="C246" i="126"/>
  <c r="B246" i="126"/>
  <c r="C245" i="126"/>
  <c r="B245" i="126"/>
  <c r="C244" i="126"/>
  <c r="B244" i="126"/>
  <c r="C243" i="126"/>
  <c r="B243" i="126"/>
  <c r="C242" i="126"/>
  <c r="B242" i="126"/>
  <c r="C241" i="126"/>
  <c r="B241" i="126"/>
  <c r="C240" i="126"/>
  <c r="B240" i="126"/>
  <c r="C239" i="126"/>
  <c r="B239" i="126"/>
  <c r="C238" i="126"/>
  <c r="B238" i="126"/>
  <c r="C237" i="126"/>
  <c r="B237" i="126"/>
  <c r="C236" i="126"/>
  <c r="B236" i="126"/>
  <c r="C235" i="126"/>
  <c r="B235" i="126"/>
  <c r="C234" i="126"/>
  <c r="B234" i="126"/>
  <c r="C233" i="126"/>
  <c r="B233" i="126"/>
  <c r="C232" i="126"/>
  <c r="B232" i="126"/>
  <c r="C231" i="126"/>
  <c r="B231" i="126"/>
  <c r="C230" i="126"/>
  <c r="B230" i="126"/>
  <c r="C229" i="126"/>
  <c r="B229" i="126"/>
  <c r="C228" i="126"/>
  <c r="B228" i="126"/>
  <c r="C227" i="126"/>
  <c r="B227" i="126"/>
  <c r="C226" i="126"/>
  <c r="B226" i="126"/>
  <c r="C225" i="126"/>
  <c r="B225" i="126"/>
  <c r="C224" i="126"/>
  <c r="B224" i="126"/>
  <c r="C223" i="126"/>
  <c r="B223" i="126"/>
  <c r="C222" i="126"/>
  <c r="B222" i="126"/>
  <c r="C221" i="126"/>
  <c r="B221" i="126"/>
  <c r="C220" i="126"/>
  <c r="B220" i="126"/>
  <c r="C219" i="126"/>
  <c r="B219" i="126"/>
  <c r="C218" i="126"/>
  <c r="B218" i="126"/>
  <c r="C217" i="126"/>
  <c r="B217" i="126"/>
  <c r="C216" i="126"/>
  <c r="B216" i="126"/>
  <c r="C215" i="126"/>
  <c r="B215" i="126"/>
  <c r="C214" i="126"/>
  <c r="B214" i="126"/>
  <c r="C213" i="126"/>
  <c r="B213" i="126"/>
  <c r="C212" i="126"/>
  <c r="B212" i="126"/>
  <c r="C211" i="126"/>
  <c r="B211" i="126"/>
  <c r="C210" i="126"/>
  <c r="B210" i="126"/>
  <c r="C209" i="126"/>
  <c r="B209" i="126"/>
  <c r="C208" i="126"/>
  <c r="B208" i="126"/>
  <c r="C207" i="126"/>
  <c r="B207" i="126"/>
  <c r="C206" i="126"/>
  <c r="B206" i="126"/>
  <c r="C205" i="126"/>
  <c r="B205" i="126"/>
  <c r="C204" i="126"/>
  <c r="B204" i="126"/>
  <c r="C203" i="126"/>
  <c r="B203" i="126"/>
  <c r="C202" i="126"/>
  <c r="B202" i="126"/>
  <c r="C201" i="126"/>
  <c r="B201" i="126"/>
  <c r="C200" i="126"/>
  <c r="B200" i="126"/>
  <c r="C199" i="126"/>
  <c r="B199" i="126"/>
  <c r="C198" i="126"/>
  <c r="B198" i="126"/>
  <c r="C197" i="126"/>
  <c r="B197" i="126"/>
  <c r="C196" i="126"/>
  <c r="B196" i="126"/>
  <c r="C195" i="126"/>
  <c r="B195" i="126"/>
  <c r="C194" i="126"/>
  <c r="B194" i="126"/>
  <c r="C193" i="126"/>
  <c r="B193" i="126"/>
  <c r="C192" i="126"/>
  <c r="B192" i="126"/>
  <c r="C191" i="126"/>
  <c r="B191" i="126"/>
  <c r="C190" i="126"/>
  <c r="B190" i="126"/>
  <c r="C189" i="126"/>
  <c r="B189" i="126"/>
  <c r="C188" i="126"/>
  <c r="B188" i="126"/>
  <c r="C187" i="126"/>
  <c r="B187" i="126"/>
  <c r="C186" i="126"/>
  <c r="B186" i="126"/>
  <c r="C185" i="126"/>
  <c r="B185" i="126"/>
  <c r="C184" i="126"/>
  <c r="B184" i="126"/>
  <c r="C183" i="126"/>
  <c r="B183" i="126"/>
  <c r="C182" i="126"/>
  <c r="B182" i="126"/>
  <c r="C181" i="126"/>
  <c r="B181" i="126"/>
  <c r="C180" i="126"/>
  <c r="B180" i="126"/>
  <c r="C179" i="126"/>
  <c r="B179" i="126"/>
  <c r="C178" i="126"/>
  <c r="B178" i="126"/>
  <c r="C177" i="126"/>
  <c r="B177" i="126"/>
  <c r="C176" i="126"/>
  <c r="B176" i="126"/>
  <c r="C175" i="126"/>
  <c r="B175" i="126"/>
  <c r="C174" i="126"/>
  <c r="B174" i="126"/>
  <c r="C173" i="126"/>
  <c r="B173" i="126"/>
  <c r="C172" i="126"/>
  <c r="B172" i="126"/>
  <c r="C171" i="126"/>
  <c r="B171" i="126"/>
  <c r="C170" i="126"/>
  <c r="B170" i="126"/>
  <c r="C169" i="126"/>
  <c r="B169" i="126"/>
  <c r="C168" i="126"/>
  <c r="B168" i="126"/>
  <c r="C167" i="126"/>
  <c r="B167" i="126"/>
  <c r="C166" i="126"/>
  <c r="B166" i="126"/>
  <c r="C165" i="126"/>
  <c r="B165" i="126"/>
  <c r="C164" i="126"/>
  <c r="B164" i="126"/>
  <c r="H161" i="126"/>
  <c r="L160" i="126"/>
  <c r="K160" i="126"/>
  <c r="H160" i="126"/>
  <c r="L159" i="126"/>
  <c r="K159" i="126"/>
  <c r="I159" i="126"/>
  <c r="H159" i="126"/>
  <c r="B159" i="126"/>
  <c r="L158" i="126"/>
  <c r="K158" i="126"/>
  <c r="I158" i="126"/>
  <c r="H158" i="126"/>
  <c r="B158" i="126"/>
  <c r="L157" i="126"/>
  <c r="K157" i="126"/>
  <c r="I157" i="126"/>
  <c r="H157" i="126"/>
  <c r="B157" i="126"/>
  <c r="L156" i="126"/>
  <c r="K156" i="126"/>
  <c r="I156" i="126"/>
  <c r="H156" i="126"/>
  <c r="B156" i="126"/>
  <c r="L155" i="126"/>
  <c r="K155" i="126"/>
  <c r="I155" i="126"/>
  <c r="H155" i="126"/>
  <c r="B155" i="126"/>
  <c r="L154" i="126"/>
  <c r="K154" i="126"/>
  <c r="I154" i="126"/>
  <c r="H154" i="126"/>
  <c r="B154" i="126"/>
  <c r="L153" i="126"/>
  <c r="K153" i="126"/>
  <c r="I153" i="126"/>
  <c r="H153" i="126"/>
  <c r="B153" i="126"/>
  <c r="L152" i="126"/>
  <c r="K152" i="126"/>
  <c r="I152" i="126"/>
  <c r="H152" i="126"/>
  <c r="B152" i="126"/>
  <c r="P151" i="126"/>
  <c r="N151" i="126"/>
  <c r="L151" i="126"/>
  <c r="K151" i="126"/>
  <c r="I151" i="126"/>
  <c r="H151" i="126"/>
  <c r="B151" i="126"/>
  <c r="P150" i="126"/>
  <c r="N150" i="126"/>
  <c r="L150" i="126"/>
  <c r="K150" i="126"/>
  <c r="I150" i="126"/>
  <c r="H150" i="126"/>
  <c r="B150" i="126"/>
  <c r="P149" i="126"/>
  <c r="N149" i="126"/>
  <c r="L149" i="126"/>
  <c r="K149" i="126"/>
  <c r="I149" i="126"/>
  <c r="H149" i="126"/>
  <c r="B149" i="126"/>
  <c r="P148" i="126"/>
  <c r="N148" i="126"/>
  <c r="L148" i="126"/>
  <c r="K148" i="126"/>
  <c r="I148" i="126"/>
  <c r="H148" i="126"/>
  <c r="B148" i="126"/>
  <c r="P147" i="126"/>
  <c r="N147" i="126"/>
  <c r="L147" i="126"/>
  <c r="K147" i="126"/>
  <c r="I147" i="126"/>
  <c r="H147" i="126"/>
  <c r="B147" i="126"/>
  <c r="P146" i="126"/>
  <c r="N146" i="126"/>
  <c r="L146" i="126"/>
  <c r="K146" i="126"/>
  <c r="I146" i="126"/>
  <c r="H146" i="126"/>
  <c r="B146" i="126"/>
  <c r="P145" i="126"/>
  <c r="N145" i="126"/>
  <c r="L145" i="126"/>
  <c r="K145" i="126"/>
  <c r="I145" i="126"/>
  <c r="H145" i="126"/>
  <c r="B145" i="126"/>
  <c r="P144" i="126"/>
  <c r="N144" i="126"/>
  <c r="L144" i="126"/>
  <c r="K144" i="126"/>
  <c r="I144" i="126"/>
  <c r="H144" i="126"/>
  <c r="B144" i="126"/>
  <c r="L143" i="126"/>
  <c r="K143" i="126"/>
  <c r="I143" i="126"/>
  <c r="H143" i="126"/>
  <c r="B143" i="126"/>
  <c r="L142" i="126"/>
  <c r="K142" i="126"/>
  <c r="I142" i="126"/>
  <c r="H142" i="126"/>
  <c r="B142" i="126"/>
  <c r="P141" i="126"/>
  <c r="N141" i="126"/>
  <c r="L141" i="126"/>
  <c r="K141" i="126"/>
  <c r="I141" i="126"/>
  <c r="H141" i="126"/>
  <c r="B141" i="126"/>
  <c r="P140" i="126"/>
  <c r="N140" i="126"/>
  <c r="L140" i="126"/>
  <c r="K140" i="126"/>
  <c r="I140" i="126"/>
  <c r="H140" i="126"/>
  <c r="B140" i="126"/>
  <c r="P139" i="126"/>
  <c r="N139" i="126"/>
  <c r="L139" i="126"/>
  <c r="K139" i="126"/>
  <c r="I139" i="126"/>
  <c r="H139" i="126"/>
  <c r="B139" i="126"/>
  <c r="P138" i="126"/>
  <c r="N138" i="126"/>
  <c r="L138" i="126"/>
  <c r="K138" i="126"/>
  <c r="I138" i="126"/>
  <c r="H138" i="126"/>
  <c r="B138" i="126"/>
  <c r="P137" i="126"/>
  <c r="N137" i="126"/>
  <c r="L137" i="126"/>
  <c r="K137" i="126"/>
  <c r="I137" i="126"/>
  <c r="H137" i="126"/>
  <c r="B137" i="126"/>
  <c r="P136" i="126"/>
  <c r="N136" i="126"/>
  <c r="L136" i="126"/>
  <c r="K136" i="126"/>
  <c r="I136" i="126"/>
  <c r="H136" i="126"/>
  <c r="B136" i="126"/>
  <c r="P135" i="126"/>
  <c r="N135" i="126"/>
  <c r="L135" i="126"/>
  <c r="K135" i="126"/>
  <c r="I135" i="126"/>
  <c r="H135" i="126"/>
  <c r="B135" i="126"/>
  <c r="P134" i="126"/>
  <c r="N134" i="126"/>
  <c r="L134" i="126"/>
  <c r="K134" i="126"/>
  <c r="I134" i="126"/>
  <c r="H134" i="126"/>
  <c r="B134" i="126"/>
  <c r="L133" i="126"/>
  <c r="K133" i="126"/>
  <c r="I133" i="126"/>
  <c r="H133" i="126"/>
  <c r="B133" i="126"/>
  <c r="L132" i="126"/>
  <c r="K132" i="126"/>
  <c r="I132" i="126"/>
  <c r="H132" i="126"/>
  <c r="B132" i="126"/>
  <c r="P131" i="126"/>
  <c r="N131" i="126"/>
  <c r="L131" i="126"/>
  <c r="K131" i="126"/>
  <c r="I131" i="126"/>
  <c r="H131" i="126"/>
  <c r="B131" i="126"/>
  <c r="Y130" i="126"/>
  <c r="P130" i="126"/>
  <c r="N130" i="126"/>
  <c r="L130" i="126"/>
  <c r="K130" i="126"/>
  <c r="I130" i="126"/>
  <c r="H130" i="126"/>
  <c r="B130" i="126"/>
  <c r="Y129" i="126"/>
  <c r="P129" i="126"/>
  <c r="N129" i="126"/>
  <c r="L129" i="126"/>
  <c r="K129" i="126"/>
  <c r="I129" i="126"/>
  <c r="H129" i="126"/>
  <c r="B129" i="126"/>
  <c r="Y128" i="126"/>
  <c r="P128" i="126"/>
  <c r="N128" i="126"/>
  <c r="L128" i="126"/>
  <c r="K128" i="126"/>
  <c r="I128" i="126"/>
  <c r="H128" i="126"/>
  <c r="B128" i="126"/>
  <c r="Y127" i="126"/>
  <c r="P127" i="126"/>
  <c r="N127" i="126"/>
  <c r="L127" i="126"/>
  <c r="K127" i="126"/>
  <c r="I127" i="126"/>
  <c r="H127" i="126"/>
  <c r="B127" i="126"/>
  <c r="Y126" i="126"/>
  <c r="P126" i="126"/>
  <c r="N126" i="126"/>
  <c r="L126" i="126"/>
  <c r="K126" i="126"/>
  <c r="I126" i="126"/>
  <c r="H126" i="126"/>
  <c r="B126" i="126"/>
  <c r="Y125" i="126"/>
  <c r="P125" i="126"/>
  <c r="N125" i="126"/>
  <c r="L125" i="126"/>
  <c r="K125" i="126"/>
  <c r="I125" i="126"/>
  <c r="H125" i="126"/>
  <c r="B125" i="126"/>
  <c r="Y124" i="126"/>
  <c r="P124" i="126"/>
  <c r="N124" i="126"/>
  <c r="L124" i="126"/>
  <c r="K124" i="126"/>
  <c r="I124" i="126"/>
  <c r="H124" i="126"/>
  <c r="B124" i="126"/>
  <c r="Y123" i="126"/>
  <c r="L123" i="126"/>
  <c r="K123" i="126"/>
  <c r="I123" i="126"/>
  <c r="H123" i="126"/>
  <c r="B123" i="126"/>
  <c r="Y122" i="126"/>
  <c r="S122" i="126"/>
  <c r="L122" i="126"/>
  <c r="K122" i="126"/>
  <c r="I122" i="126"/>
  <c r="H122" i="126"/>
  <c r="B122" i="126"/>
  <c r="Y121" i="126"/>
  <c r="S121" i="126"/>
  <c r="L121" i="126"/>
  <c r="K121" i="126"/>
  <c r="I121" i="126"/>
  <c r="H121" i="126"/>
  <c r="B121" i="126"/>
  <c r="Y120" i="126"/>
  <c r="W120" i="126"/>
  <c r="V120" i="126"/>
  <c r="S120" i="126"/>
  <c r="L120" i="126"/>
  <c r="K120" i="126"/>
  <c r="I120" i="126"/>
  <c r="H120" i="126"/>
  <c r="B120" i="126"/>
  <c r="Y119" i="126"/>
  <c r="W119" i="126"/>
  <c r="V119" i="126"/>
  <c r="T119" i="126"/>
  <c r="S119" i="126"/>
  <c r="N119" i="126"/>
  <c r="L119" i="126"/>
  <c r="K119" i="126"/>
  <c r="I119" i="126"/>
  <c r="H119" i="126"/>
  <c r="B119" i="126"/>
  <c r="Y118" i="126"/>
  <c r="W118" i="126"/>
  <c r="V118" i="126"/>
  <c r="T118" i="126"/>
  <c r="S118" i="126"/>
  <c r="N118" i="126"/>
  <c r="L118" i="126"/>
  <c r="K118" i="126"/>
  <c r="I118" i="126"/>
  <c r="H118" i="126"/>
  <c r="B118" i="126"/>
  <c r="Y117" i="126"/>
  <c r="W117" i="126"/>
  <c r="V117" i="126"/>
  <c r="T117" i="126"/>
  <c r="S117" i="126"/>
  <c r="N117" i="126"/>
  <c r="L117" i="126"/>
  <c r="K117" i="126"/>
  <c r="I117" i="126"/>
  <c r="H117" i="126"/>
  <c r="B117" i="126"/>
  <c r="Y116" i="126"/>
  <c r="W116" i="126"/>
  <c r="V116" i="126"/>
  <c r="T116" i="126"/>
  <c r="S116" i="126"/>
  <c r="N116" i="126"/>
  <c r="L116" i="126"/>
  <c r="K116" i="126"/>
  <c r="I116" i="126"/>
  <c r="H116" i="126"/>
  <c r="B116" i="126"/>
  <c r="Y115" i="126"/>
  <c r="W115" i="126"/>
  <c r="V115" i="126"/>
  <c r="T115" i="126"/>
  <c r="S115" i="126"/>
  <c r="N115" i="126"/>
  <c r="L115" i="126"/>
  <c r="K115" i="126"/>
  <c r="I115" i="126"/>
  <c r="H115" i="126"/>
  <c r="B115" i="126"/>
  <c r="Y114" i="126"/>
  <c r="W114" i="126"/>
  <c r="V114" i="126"/>
  <c r="T114" i="126"/>
  <c r="S114" i="126"/>
  <c r="N114" i="126"/>
  <c r="L114" i="126"/>
  <c r="K114" i="126"/>
  <c r="I114" i="126"/>
  <c r="H114" i="126"/>
  <c r="B114" i="126"/>
  <c r="Y113" i="126"/>
  <c r="W113" i="126"/>
  <c r="V113" i="126"/>
  <c r="T113" i="126"/>
  <c r="S113" i="126"/>
  <c r="N113" i="126"/>
  <c r="L113" i="126"/>
  <c r="K113" i="126"/>
  <c r="I113" i="126"/>
  <c r="H113" i="126"/>
  <c r="B113" i="126"/>
  <c r="Y112" i="126"/>
  <c r="W112" i="126"/>
  <c r="V112" i="126"/>
  <c r="T112" i="126"/>
  <c r="S112" i="126"/>
  <c r="N112" i="126"/>
  <c r="L112" i="126"/>
  <c r="K112" i="126"/>
  <c r="I112" i="126"/>
  <c r="H112" i="126"/>
  <c r="B112" i="126"/>
  <c r="Y111" i="126"/>
  <c r="W111" i="126"/>
  <c r="V111" i="126"/>
  <c r="T111" i="126"/>
  <c r="S111" i="126"/>
  <c r="N111" i="126"/>
  <c r="L111" i="126"/>
  <c r="K111" i="126"/>
  <c r="I111" i="126"/>
  <c r="H111" i="126"/>
  <c r="B111" i="126"/>
  <c r="W110" i="126"/>
  <c r="V110" i="126"/>
  <c r="T110" i="126"/>
  <c r="S110" i="126"/>
  <c r="N110" i="126"/>
  <c r="L110" i="126"/>
  <c r="K110" i="126"/>
  <c r="I110" i="126"/>
  <c r="H110" i="126"/>
  <c r="B110" i="126"/>
  <c r="H107" i="126"/>
  <c r="L106" i="126"/>
  <c r="K106" i="126"/>
  <c r="H106" i="126"/>
  <c r="L105" i="126"/>
  <c r="K105" i="126"/>
  <c r="I105" i="126"/>
  <c r="H105" i="126"/>
  <c r="B105" i="126"/>
  <c r="L104" i="126"/>
  <c r="K104" i="126"/>
  <c r="I104" i="126"/>
  <c r="H104" i="126"/>
  <c r="B104" i="126"/>
  <c r="L103" i="126"/>
  <c r="K103" i="126"/>
  <c r="I103" i="126"/>
  <c r="H103" i="126"/>
  <c r="B103" i="126"/>
  <c r="L102" i="126"/>
  <c r="K102" i="126"/>
  <c r="I102" i="126"/>
  <c r="H102" i="126"/>
  <c r="B102" i="126"/>
  <c r="L101" i="126"/>
  <c r="K101" i="126"/>
  <c r="I101" i="126"/>
  <c r="H101" i="126"/>
  <c r="B101" i="126"/>
  <c r="L100" i="126"/>
  <c r="K100" i="126"/>
  <c r="I100" i="126"/>
  <c r="H100" i="126"/>
  <c r="B100" i="126"/>
  <c r="L99" i="126"/>
  <c r="K99" i="126"/>
  <c r="I99" i="126"/>
  <c r="H99" i="126"/>
  <c r="B99" i="126"/>
  <c r="L98" i="126"/>
  <c r="K98" i="126"/>
  <c r="I98" i="126"/>
  <c r="H98" i="126"/>
  <c r="B98" i="126"/>
  <c r="P97" i="126"/>
  <c r="N97" i="126"/>
  <c r="L97" i="126"/>
  <c r="K97" i="126"/>
  <c r="I97" i="126"/>
  <c r="H97" i="126"/>
  <c r="B97" i="126"/>
  <c r="P96" i="126"/>
  <c r="N96" i="126"/>
  <c r="L96" i="126"/>
  <c r="K96" i="126"/>
  <c r="I96" i="126"/>
  <c r="H96" i="126"/>
  <c r="B96" i="126"/>
  <c r="P95" i="126"/>
  <c r="N95" i="126"/>
  <c r="L95" i="126"/>
  <c r="K95" i="126"/>
  <c r="I95" i="126"/>
  <c r="H95" i="126"/>
  <c r="B95" i="126"/>
  <c r="P94" i="126"/>
  <c r="N94" i="126"/>
  <c r="L94" i="126"/>
  <c r="K94" i="126"/>
  <c r="I94" i="126"/>
  <c r="H94" i="126"/>
  <c r="B94" i="126"/>
  <c r="P93" i="126"/>
  <c r="N93" i="126"/>
  <c r="L93" i="126"/>
  <c r="K93" i="126"/>
  <c r="I93" i="126"/>
  <c r="H93" i="126"/>
  <c r="B93" i="126"/>
  <c r="P92" i="126"/>
  <c r="N92" i="126"/>
  <c r="L92" i="126"/>
  <c r="K92" i="126"/>
  <c r="I92" i="126"/>
  <c r="H92" i="126"/>
  <c r="B92" i="126"/>
  <c r="P91" i="126"/>
  <c r="N91" i="126"/>
  <c r="L91" i="126"/>
  <c r="K91" i="126"/>
  <c r="I91" i="126"/>
  <c r="H91" i="126"/>
  <c r="B91" i="126"/>
  <c r="P90" i="126"/>
  <c r="N90" i="126"/>
  <c r="L90" i="126"/>
  <c r="K90" i="126"/>
  <c r="I90" i="126"/>
  <c r="H90" i="126"/>
  <c r="B90" i="126"/>
  <c r="L89" i="126"/>
  <c r="K89" i="126"/>
  <c r="I89" i="126"/>
  <c r="H89" i="126"/>
  <c r="B89" i="126"/>
  <c r="L88" i="126"/>
  <c r="K88" i="126"/>
  <c r="I88" i="126"/>
  <c r="H88" i="126"/>
  <c r="B88" i="126"/>
  <c r="P87" i="126"/>
  <c r="N87" i="126"/>
  <c r="L87" i="126"/>
  <c r="K87" i="126"/>
  <c r="I87" i="126"/>
  <c r="H87" i="126"/>
  <c r="B87" i="126"/>
  <c r="P86" i="126"/>
  <c r="N86" i="126"/>
  <c r="L86" i="126"/>
  <c r="K86" i="126"/>
  <c r="I86" i="126"/>
  <c r="H86" i="126"/>
  <c r="B86" i="126"/>
  <c r="P85" i="126"/>
  <c r="N85" i="126"/>
  <c r="L85" i="126"/>
  <c r="K85" i="126"/>
  <c r="I85" i="126"/>
  <c r="H85" i="126"/>
  <c r="B85" i="126"/>
  <c r="P84" i="126"/>
  <c r="N84" i="126"/>
  <c r="L84" i="126"/>
  <c r="K84" i="126"/>
  <c r="I84" i="126"/>
  <c r="H84" i="126"/>
  <c r="B84" i="126"/>
  <c r="P83" i="126"/>
  <c r="N83" i="126"/>
  <c r="L83" i="126"/>
  <c r="K83" i="126"/>
  <c r="I83" i="126"/>
  <c r="H83" i="126"/>
  <c r="B83" i="126"/>
  <c r="P82" i="126"/>
  <c r="N82" i="126"/>
  <c r="L82" i="126"/>
  <c r="K82" i="126"/>
  <c r="I82" i="126"/>
  <c r="H82" i="126"/>
  <c r="B82" i="126"/>
  <c r="P81" i="126"/>
  <c r="N81" i="126"/>
  <c r="L81" i="126"/>
  <c r="K81" i="126"/>
  <c r="I81" i="126"/>
  <c r="H81" i="126"/>
  <c r="B81" i="126"/>
  <c r="P80" i="126"/>
  <c r="N80" i="126"/>
  <c r="L80" i="126"/>
  <c r="K80" i="126"/>
  <c r="I80" i="126"/>
  <c r="H80" i="126"/>
  <c r="B80" i="126"/>
  <c r="L79" i="126"/>
  <c r="K79" i="126"/>
  <c r="I79" i="126"/>
  <c r="H79" i="126"/>
  <c r="B79" i="126"/>
  <c r="L78" i="126"/>
  <c r="K78" i="126"/>
  <c r="I78" i="126"/>
  <c r="H78" i="126"/>
  <c r="B78" i="126"/>
  <c r="P77" i="126"/>
  <c r="N77" i="126"/>
  <c r="L77" i="126"/>
  <c r="K77" i="126"/>
  <c r="I77" i="126"/>
  <c r="H77" i="126"/>
  <c r="B77" i="126"/>
  <c r="Y76" i="126"/>
  <c r="P76" i="126"/>
  <c r="N76" i="126"/>
  <c r="L76" i="126"/>
  <c r="K76" i="126"/>
  <c r="I76" i="126"/>
  <c r="H76" i="126"/>
  <c r="B76" i="126"/>
  <c r="Y75" i="126"/>
  <c r="P75" i="126"/>
  <c r="N75" i="126"/>
  <c r="L75" i="126"/>
  <c r="K75" i="126"/>
  <c r="I75" i="126"/>
  <c r="H75" i="126"/>
  <c r="B75" i="126"/>
  <c r="Y74" i="126"/>
  <c r="P74" i="126"/>
  <c r="N74" i="126"/>
  <c r="L74" i="126"/>
  <c r="K74" i="126"/>
  <c r="I74" i="126"/>
  <c r="H74" i="126"/>
  <c r="B74" i="126"/>
  <c r="Y73" i="126"/>
  <c r="P73" i="126"/>
  <c r="N73" i="126"/>
  <c r="L73" i="126"/>
  <c r="K73" i="126"/>
  <c r="I73" i="126"/>
  <c r="H73" i="126"/>
  <c r="B73" i="126"/>
  <c r="Y72" i="126"/>
  <c r="P72" i="126"/>
  <c r="N72" i="126"/>
  <c r="L72" i="126"/>
  <c r="K72" i="126"/>
  <c r="I72" i="126"/>
  <c r="H72" i="126"/>
  <c r="B72" i="126"/>
  <c r="Y71" i="126"/>
  <c r="P71" i="126"/>
  <c r="N71" i="126"/>
  <c r="L71" i="126"/>
  <c r="K71" i="126"/>
  <c r="I71" i="126"/>
  <c r="H71" i="126"/>
  <c r="B71" i="126"/>
  <c r="Y70" i="126"/>
  <c r="P70" i="126"/>
  <c r="N70" i="126"/>
  <c r="L70" i="126"/>
  <c r="K70" i="126"/>
  <c r="I70" i="126"/>
  <c r="H70" i="126"/>
  <c r="B70" i="126"/>
  <c r="Y69" i="126"/>
  <c r="L69" i="126"/>
  <c r="K69" i="126"/>
  <c r="I69" i="126"/>
  <c r="H69" i="126"/>
  <c r="B69" i="126"/>
  <c r="Y68" i="126"/>
  <c r="S68" i="126"/>
  <c r="L68" i="126"/>
  <c r="K68" i="126"/>
  <c r="I68" i="126"/>
  <c r="H68" i="126"/>
  <c r="B68" i="126"/>
  <c r="Y67" i="126"/>
  <c r="S67" i="126"/>
  <c r="L67" i="126"/>
  <c r="K67" i="126"/>
  <c r="I67" i="126"/>
  <c r="H67" i="126"/>
  <c r="B67" i="126"/>
  <c r="Y66" i="126"/>
  <c r="W66" i="126"/>
  <c r="V66" i="126"/>
  <c r="S66" i="126"/>
  <c r="L66" i="126"/>
  <c r="K66" i="126"/>
  <c r="I66" i="126"/>
  <c r="H66" i="126"/>
  <c r="B66" i="126"/>
  <c r="Y65" i="126"/>
  <c r="W65" i="126"/>
  <c r="V65" i="126"/>
  <c r="T65" i="126"/>
  <c r="S65" i="126"/>
  <c r="N65" i="126"/>
  <c r="L65" i="126"/>
  <c r="K65" i="126"/>
  <c r="I65" i="126"/>
  <c r="H65" i="126"/>
  <c r="B65" i="126"/>
  <c r="Y64" i="126"/>
  <c r="W64" i="126"/>
  <c r="V64" i="126"/>
  <c r="T64" i="126"/>
  <c r="S64" i="126"/>
  <c r="N64" i="126"/>
  <c r="L64" i="126"/>
  <c r="K64" i="126"/>
  <c r="I64" i="126"/>
  <c r="H64" i="126"/>
  <c r="B64" i="126"/>
  <c r="Y63" i="126"/>
  <c r="W63" i="126"/>
  <c r="V63" i="126"/>
  <c r="T63" i="126"/>
  <c r="S63" i="126"/>
  <c r="N63" i="126"/>
  <c r="L63" i="126"/>
  <c r="K63" i="126"/>
  <c r="I63" i="126"/>
  <c r="H63" i="126"/>
  <c r="B63" i="126"/>
  <c r="Y62" i="126"/>
  <c r="W62" i="126"/>
  <c r="V62" i="126"/>
  <c r="T62" i="126"/>
  <c r="S62" i="126"/>
  <c r="N62" i="126"/>
  <c r="L62" i="126"/>
  <c r="K62" i="126"/>
  <c r="I62" i="126"/>
  <c r="H62" i="126"/>
  <c r="B62" i="126"/>
  <c r="Y61" i="126"/>
  <c r="W61" i="126"/>
  <c r="V61" i="126"/>
  <c r="T61" i="126"/>
  <c r="S61" i="126"/>
  <c r="N61" i="126"/>
  <c r="L61" i="126"/>
  <c r="K61" i="126"/>
  <c r="I61" i="126"/>
  <c r="H61" i="126"/>
  <c r="B61" i="126"/>
  <c r="Y60" i="126"/>
  <c r="W60" i="126"/>
  <c r="V60" i="126"/>
  <c r="T60" i="126"/>
  <c r="S60" i="126"/>
  <c r="N60" i="126"/>
  <c r="L60" i="126"/>
  <c r="K60" i="126"/>
  <c r="I60" i="126"/>
  <c r="H60" i="126"/>
  <c r="B60" i="126"/>
  <c r="Y59" i="126"/>
  <c r="W59" i="126"/>
  <c r="V59" i="126"/>
  <c r="T59" i="126"/>
  <c r="S59" i="126"/>
  <c r="N59" i="126"/>
  <c r="L59" i="126"/>
  <c r="K59" i="126"/>
  <c r="I59" i="126"/>
  <c r="H59" i="126"/>
  <c r="B59" i="126"/>
  <c r="Y58" i="126"/>
  <c r="W58" i="126"/>
  <c r="V58" i="126"/>
  <c r="T58" i="126"/>
  <c r="S58" i="126"/>
  <c r="N58" i="126"/>
  <c r="L58" i="126"/>
  <c r="K58" i="126"/>
  <c r="I58" i="126"/>
  <c r="H58" i="126"/>
  <c r="B58" i="126"/>
  <c r="Y57" i="126"/>
  <c r="W57" i="126"/>
  <c r="V57" i="126"/>
  <c r="T57" i="126"/>
  <c r="S57" i="126"/>
  <c r="N57" i="126"/>
  <c r="L57" i="126"/>
  <c r="K57" i="126"/>
  <c r="I57" i="126"/>
  <c r="H57" i="126"/>
  <c r="B57" i="126"/>
  <c r="W56" i="126"/>
  <c r="V56" i="126"/>
  <c r="T56" i="126"/>
  <c r="S56" i="126"/>
  <c r="N56" i="126"/>
  <c r="L56" i="126"/>
  <c r="K56" i="126"/>
  <c r="I56" i="126"/>
  <c r="H56" i="126"/>
  <c r="B56" i="126"/>
  <c r="H53" i="126"/>
  <c r="L52" i="126"/>
  <c r="K52" i="126"/>
  <c r="H52" i="126"/>
  <c r="L51" i="126"/>
  <c r="K51" i="126"/>
  <c r="I51" i="126"/>
  <c r="H51" i="126"/>
  <c r="B51" i="126"/>
  <c r="L50" i="126"/>
  <c r="K50" i="126"/>
  <c r="I50" i="126"/>
  <c r="H50" i="126"/>
  <c r="B50" i="126"/>
  <c r="L49" i="126"/>
  <c r="K49" i="126"/>
  <c r="I49" i="126"/>
  <c r="H49" i="126"/>
  <c r="B49" i="126"/>
  <c r="L48" i="126"/>
  <c r="K48" i="126"/>
  <c r="I48" i="126"/>
  <c r="H48" i="126"/>
  <c r="B48" i="126"/>
  <c r="L47" i="126"/>
  <c r="K47" i="126"/>
  <c r="I47" i="126"/>
  <c r="H47" i="126"/>
  <c r="B47" i="126"/>
  <c r="L46" i="126"/>
  <c r="K46" i="126"/>
  <c r="I46" i="126"/>
  <c r="H46" i="126"/>
  <c r="B46" i="126"/>
  <c r="L45" i="126"/>
  <c r="K45" i="126"/>
  <c r="I45" i="126"/>
  <c r="H45" i="126"/>
  <c r="B45" i="126"/>
  <c r="L44" i="126"/>
  <c r="K44" i="126"/>
  <c r="I44" i="126"/>
  <c r="H44" i="126"/>
  <c r="B44" i="126"/>
  <c r="P43" i="126"/>
  <c r="N43" i="126"/>
  <c r="L43" i="126"/>
  <c r="K43" i="126"/>
  <c r="I43" i="126"/>
  <c r="H43" i="126"/>
  <c r="B43" i="126"/>
  <c r="P42" i="126"/>
  <c r="N42" i="126"/>
  <c r="L42" i="126"/>
  <c r="K42" i="126"/>
  <c r="I42" i="126"/>
  <c r="H42" i="126"/>
  <c r="B42" i="126"/>
  <c r="P41" i="126"/>
  <c r="N41" i="126"/>
  <c r="L41" i="126"/>
  <c r="K41" i="126"/>
  <c r="I41" i="126"/>
  <c r="H41" i="126"/>
  <c r="B41" i="126"/>
  <c r="P40" i="126"/>
  <c r="N40" i="126"/>
  <c r="L40" i="126"/>
  <c r="K40" i="126"/>
  <c r="I40" i="126"/>
  <c r="H40" i="126"/>
  <c r="B40" i="126"/>
  <c r="P39" i="126"/>
  <c r="N39" i="126"/>
  <c r="L39" i="126"/>
  <c r="K39" i="126"/>
  <c r="I39" i="126"/>
  <c r="H39" i="126"/>
  <c r="B39" i="126"/>
  <c r="P38" i="126"/>
  <c r="N38" i="126"/>
  <c r="L38" i="126"/>
  <c r="K38" i="126"/>
  <c r="I38" i="126"/>
  <c r="H38" i="126"/>
  <c r="B38" i="126"/>
  <c r="P37" i="126"/>
  <c r="N37" i="126"/>
  <c r="L37" i="126"/>
  <c r="K37" i="126"/>
  <c r="I37" i="126"/>
  <c r="H37" i="126"/>
  <c r="B37" i="126"/>
  <c r="P36" i="126"/>
  <c r="N36" i="126"/>
  <c r="L36" i="126"/>
  <c r="K36" i="126"/>
  <c r="I36" i="126"/>
  <c r="H36" i="126"/>
  <c r="B36" i="126"/>
  <c r="L35" i="126"/>
  <c r="K35" i="126"/>
  <c r="I35" i="126"/>
  <c r="H35" i="126"/>
  <c r="B35" i="126"/>
  <c r="L34" i="126"/>
  <c r="K34" i="126"/>
  <c r="I34" i="126"/>
  <c r="H34" i="126"/>
  <c r="B34" i="126"/>
  <c r="P33" i="126"/>
  <c r="N33" i="126"/>
  <c r="L33" i="126"/>
  <c r="K33" i="126"/>
  <c r="I33" i="126"/>
  <c r="H33" i="126"/>
  <c r="B33" i="126"/>
  <c r="P32" i="126"/>
  <c r="N32" i="126"/>
  <c r="L32" i="126"/>
  <c r="K32" i="126"/>
  <c r="I32" i="126"/>
  <c r="H32" i="126"/>
  <c r="B32" i="126"/>
  <c r="P31" i="126"/>
  <c r="N31" i="126"/>
  <c r="L31" i="126"/>
  <c r="K31" i="126"/>
  <c r="I31" i="126"/>
  <c r="H31" i="126"/>
  <c r="B31" i="126"/>
  <c r="P30" i="126"/>
  <c r="N30" i="126"/>
  <c r="L30" i="126"/>
  <c r="K30" i="126"/>
  <c r="I30" i="126"/>
  <c r="H30" i="126"/>
  <c r="B30" i="126"/>
  <c r="P29" i="126"/>
  <c r="N29" i="126"/>
  <c r="L29" i="126"/>
  <c r="K29" i="126"/>
  <c r="I29" i="126"/>
  <c r="H29" i="126"/>
  <c r="B29" i="126"/>
  <c r="P28" i="126"/>
  <c r="N28" i="126"/>
  <c r="L28" i="126"/>
  <c r="K28" i="126"/>
  <c r="I28" i="126"/>
  <c r="H28" i="126"/>
  <c r="B28" i="126"/>
  <c r="P27" i="126"/>
  <c r="N27" i="126"/>
  <c r="L27" i="126"/>
  <c r="K27" i="126"/>
  <c r="I27" i="126"/>
  <c r="H27" i="126"/>
  <c r="B27" i="126"/>
  <c r="P26" i="126"/>
  <c r="N26" i="126"/>
  <c r="L26" i="126"/>
  <c r="K26" i="126"/>
  <c r="I26" i="126"/>
  <c r="H26" i="126"/>
  <c r="B26" i="126"/>
  <c r="L25" i="126"/>
  <c r="K25" i="126"/>
  <c r="I25" i="126"/>
  <c r="H25" i="126"/>
  <c r="B25" i="126"/>
  <c r="L24" i="126"/>
  <c r="K24" i="126"/>
  <c r="I24" i="126"/>
  <c r="H24" i="126"/>
  <c r="B24" i="126"/>
  <c r="P23" i="126"/>
  <c r="N23" i="126"/>
  <c r="L23" i="126"/>
  <c r="K23" i="126"/>
  <c r="I23" i="126"/>
  <c r="H23" i="126"/>
  <c r="B23" i="126"/>
  <c r="Y22" i="126"/>
  <c r="P22" i="126"/>
  <c r="N22" i="126"/>
  <c r="L22" i="126"/>
  <c r="K22" i="126"/>
  <c r="I22" i="126"/>
  <c r="H22" i="126"/>
  <c r="B22" i="126"/>
  <c r="Y21" i="126"/>
  <c r="P21" i="126"/>
  <c r="N21" i="126"/>
  <c r="L21" i="126"/>
  <c r="K21" i="126"/>
  <c r="I21" i="126"/>
  <c r="H21" i="126"/>
  <c r="B21" i="126"/>
  <c r="Y20" i="126"/>
  <c r="P20" i="126"/>
  <c r="N20" i="126"/>
  <c r="L20" i="126"/>
  <c r="K20" i="126"/>
  <c r="I20" i="126"/>
  <c r="H20" i="126"/>
  <c r="B20" i="126"/>
  <c r="Y19" i="126"/>
  <c r="P19" i="126"/>
  <c r="N19" i="126"/>
  <c r="L19" i="126"/>
  <c r="K19" i="126"/>
  <c r="I19" i="126"/>
  <c r="H19" i="126"/>
  <c r="B19" i="126"/>
  <c r="Y18" i="126"/>
  <c r="P18" i="126"/>
  <c r="N18" i="126"/>
  <c r="L18" i="126"/>
  <c r="K18" i="126"/>
  <c r="I18" i="126"/>
  <c r="H18" i="126"/>
  <c r="B18" i="126"/>
  <c r="Y17" i="126"/>
  <c r="P17" i="126"/>
  <c r="N17" i="126"/>
  <c r="L17" i="126"/>
  <c r="K17" i="126"/>
  <c r="I17" i="126"/>
  <c r="H17" i="126"/>
  <c r="B17" i="126"/>
  <c r="Y16" i="126"/>
  <c r="P16" i="126"/>
  <c r="N16" i="126"/>
  <c r="L16" i="126"/>
  <c r="K16" i="126"/>
  <c r="I16" i="126"/>
  <c r="H16" i="126"/>
  <c r="B16" i="126"/>
  <c r="Y15" i="126"/>
  <c r="L15" i="126"/>
  <c r="K15" i="126"/>
  <c r="I15" i="126"/>
  <c r="H15" i="126"/>
  <c r="B15" i="126"/>
  <c r="Y14" i="126"/>
  <c r="S14" i="126"/>
  <c r="L14" i="126"/>
  <c r="K14" i="126"/>
  <c r="I14" i="126"/>
  <c r="H14" i="126"/>
  <c r="B14" i="126"/>
  <c r="Y13" i="126"/>
  <c r="S13" i="126"/>
  <c r="L13" i="126"/>
  <c r="K13" i="126"/>
  <c r="I13" i="126"/>
  <c r="H13" i="126"/>
  <c r="B13" i="126"/>
  <c r="Y12" i="126"/>
  <c r="W12" i="126"/>
  <c r="V12" i="126"/>
  <c r="S12" i="126"/>
  <c r="L12" i="126"/>
  <c r="K12" i="126"/>
  <c r="I12" i="126"/>
  <c r="H12" i="126"/>
  <c r="B12" i="126"/>
  <c r="Y11" i="126"/>
  <c r="W11" i="126"/>
  <c r="V11" i="126"/>
  <c r="T11" i="126"/>
  <c r="S11" i="126"/>
  <c r="N11" i="126"/>
  <c r="L11" i="126"/>
  <c r="K11" i="126"/>
  <c r="I11" i="126"/>
  <c r="H11" i="126"/>
  <c r="B11" i="126"/>
  <c r="Y10" i="126"/>
  <c r="W10" i="126"/>
  <c r="V10" i="126"/>
  <c r="T10" i="126"/>
  <c r="S10" i="126"/>
  <c r="N10" i="126"/>
  <c r="L10" i="126"/>
  <c r="K10" i="126"/>
  <c r="I10" i="126"/>
  <c r="H10" i="126"/>
  <c r="B10" i="126"/>
  <c r="Y9" i="126"/>
  <c r="W9" i="126"/>
  <c r="V9" i="126"/>
  <c r="T9" i="126"/>
  <c r="S9" i="126"/>
  <c r="N9" i="126"/>
  <c r="L9" i="126"/>
  <c r="K9" i="126"/>
  <c r="I9" i="126"/>
  <c r="H9" i="126"/>
  <c r="B9" i="126"/>
  <c r="Y8" i="126"/>
  <c r="W8" i="126"/>
  <c r="V8" i="126"/>
  <c r="T8" i="126"/>
  <c r="S8" i="126"/>
  <c r="N8" i="126"/>
  <c r="L8" i="126"/>
  <c r="K8" i="126"/>
  <c r="I8" i="126"/>
  <c r="H8" i="126"/>
  <c r="B8" i="126"/>
  <c r="Y7" i="126"/>
  <c r="W7" i="126"/>
  <c r="V7" i="126"/>
  <c r="T7" i="126"/>
  <c r="S7" i="126"/>
  <c r="N7" i="126"/>
  <c r="L7" i="126"/>
  <c r="K7" i="126"/>
  <c r="I7" i="126"/>
  <c r="H7" i="126"/>
  <c r="B7" i="126"/>
  <c r="Y6" i="126"/>
  <c r="W6" i="126"/>
  <c r="V6" i="126"/>
  <c r="T6" i="126"/>
  <c r="S6" i="126"/>
  <c r="N6" i="126"/>
  <c r="L6" i="126"/>
  <c r="K6" i="126"/>
  <c r="I6" i="126"/>
  <c r="H6" i="126"/>
  <c r="B6" i="126"/>
  <c r="Y5" i="126"/>
  <c r="W5" i="126"/>
  <c r="V5" i="126"/>
  <c r="T5" i="126"/>
  <c r="S5" i="126"/>
  <c r="N5" i="126"/>
  <c r="L5" i="126"/>
  <c r="K5" i="126"/>
  <c r="I5" i="126"/>
  <c r="H5" i="126"/>
  <c r="B5" i="126"/>
  <c r="Y4" i="126"/>
  <c r="W4" i="126"/>
  <c r="V4" i="126"/>
  <c r="T4" i="126"/>
  <c r="S4" i="126"/>
  <c r="N4" i="126"/>
  <c r="L4" i="126"/>
  <c r="K4" i="126"/>
  <c r="I4" i="126"/>
  <c r="H4" i="126"/>
  <c r="B4" i="126"/>
  <c r="Y3" i="126"/>
  <c r="W3" i="126"/>
  <c r="V3" i="126"/>
  <c r="T3" i="126"/>
  <c r="S3" i="126"/>
  <c r="N3" i="126"/>
  <c r="L3" i="126"/>
  <c r="K3" i="126"/>
  <c r="I3" i="126"/>
  <c r="H3" i="126"/>
  <c r="B3" i="126"/>
  <c r="W2" i="126"/>
  <c r="V2" i="126"/>
  <c r="T2" i="126"/>
  <c r="S2" i="126"/>
  <c r="N2" i="126"/>
  <c r="L2" i="126"/>
  <c r="K2" i="126"/>
  <c r="I2" i="126"/>
  <c r="H2" i="126"/>
  <c r="B2" i="126"/>
  <c r="C247" i="125"/>
  <c r="B247" i="125"/>
  <c r="C246" i="125"/>
  <c r="B246" i="125"/>
  <c r="C245" i="125"/>
  <c r="B245" i="125"/>
  <c r="C244" i="125"/>
  <c r="B244" i="125"/>
  <c r="C243" i="125"/>
  <c r="B243" i="125"/>
  <c r="C242" i="125"/>
  <c r="B242" i="125"/>
  <c r="C241" i="125"/>
  <c r="B241" i="125"/>
  <c r="C240" i="125"/>
  <c r="B240" i="125"/>
  <c r="C239" i="125"/>
  <c r="B239" i="125"/>
  <c r="C238" i="125"/>
  <c r="B238" i="125"/>
  <c r="C237" i="125"/>
  <c r="B237" i="125"/>
  <c r="C236" i="125"/>
  <c r="B236" i="125"/>
  <c r="C235" i="125"/>
  <c r="B235" i="125"/>
  <c r="C234" i="125"/>
  <c r="B234" i="125"/>
  <c r="C233" i="125"/>
  <c r="B233" i="125"/>
  <c r="C232" i="125"/>
  <c r="B232" i="125"/>
  <c r="C231" i="125"/>
  <c r="B231" i="125"/>
  <c r="C230" i="125"/>
  <c r="B230" i="125"/>
  <c r="C229" i="125"/>
  <c r="B229" i="125"/>
  <c r="C228" i="125"/>
  <c r="B228" i="125"/>
  <c r="C227" i="125"/>
  <c r="B227" i="125"/>
  <c r="C226" i="125"/>
  <c r="B226" i="125"/>
  <c r="C225" i="125"/>
  <c r="B225" i="125"/>
  <c r="C224" i="125"/>
  <c r="B224" i="125"/>
  <c r="C223" i="125"/>
  <c r="B223" i="125"/>
  <c r="C222" i="125"/>
  <c r="B222" i="125"/>
  <c r="C221" i="125"/>
  <c r="B221" i="125"/>
  <c r="C220" i="125"/>
  <c r="B220" i="125"/>
  <c r="C219" i="125"/>
  <c r="B219" i="125"/>
  <c r="C218" i="125"/>
  <c r="B218" i="125"/>
  <c r="C217" i="125"/>
  <c r="B217" i="125"/>
  <c r="C216" i="125"/>
  <c r="B216" i="125"/>
  <c r="C215" i="125"/>
  <c r="B215" i="125"/>
  <c r="C214" i="125"/>
  <c r="B214" i="125"/>
  <c r="C213" i="125"/>
  <c r="B213" i="125"/>
  <c r="C212" i="125"/>
  <c r="B212" i="125"/>
  <c r="C211" i="125"/>
  <c r="B211" i="125"/>
  <c r="C210" i="125"/>
  <c r="B210" i="125"/>
  <c r="C209" i="125"/>
  <c r="B209" i="125"/>
  <c r="C208" i="125"/>
  <c r="B208" i="125"/>
  <c r="C207" i="125"/>
  <c r="B207" i="125"/>
  <c r="C206" i="125"/>
  <c r="B206" i="125"/>
  <c r="C205" i="125"/>
  <c r="B205" i="125"/>
  <c r="C204" i="125"/>
  <c r="B204" i="125"/>
  <c r="C203" i="125"/>
  <c r="B203" i="125"/>
  <c r="C202" i="125"/>
  <c r="B202" i="125"/>
  <c r="C201" i="125"/>
  <c r="B201" i="125"/>
  <c r="C200" i="125"/>
  <c r="B200" i="125"/>
  <c r="C199" i="125"/>
  <c r="B199" i="125"/>
  <c r="C198" i="125"/>
  <c r="B198" i="125"/>
  <c r="C197" i="125"/>
  <c r="B197" i="125"/>
  <c r="C196" i="125"/>
  <c r="B196" i="125"/>
  <c r="C195" i="125"/>
  <c r="B195" i="125"/>
  <c r="C194" i="125"/>
  <c r="B194" i="125"/>
  <c r="C193" i="125"/>
  <c r="B193" i="125"/>
  <c r="C192" i="125"/>
  <c r="B192" i="125"/>
  <c r="C191" i="125"/>
  <c r="B191" i="125"/>
  <c r="C190" i="125"/>
  <c r="B190" i="125"/>
  <c r="C189" i="125"/>
  <c r="B189" i="125"/>
  <c r="C188" i="125"/>
  <c r="B188" i="125"/>
  <c r="C187" i="125"/>
  <c r="B187" i="125"/>
  <c r="C186" i="125"/>
  <c r="B186" i="125"/>
  <c r="C185" i="125"/>
  <c r="B185" i="125"/>
  <c r="C184" i="125"/>
  <c r="B184" i="125"/>
  <c r="C183" i="125"/>
  <c r="B183" i="125"/>
  <c r="C182" i="125"/>
  <c r="B182" i="125"/>
  <c r="C181" i="125"/>
  <c r="B181" i="125"/>
  <c r="C180" i="125"/>
  <c r="B180" i="125"/>
  <c r="C179" i="125"/>
  <c r="B179" i="125"/>
  <c r="C178" i="125"/>
  <c r="B178" i="125"/>
  <c r="C177" i="125"/>
  <c r="B177" i="125"/>
  <c r="C176" i="125"/>
  <c r="B176" i="125"/>
  <c r="C175" i="125"/>
  <c r="B175" i="125"/>
  <c r="C174" i="125"/>
  <c r="B174" i="125"/>
  <c r="C173" i="125"/>
  <c r="B173" i="125"/>
  <c r="C172" i="125"/>
  <c r="B172" i="125"/>
  <c r="C171" i="125"/>
  <c r="B171" i="125"/>
  <c r="C170" i="125"/>
  <c r="B170" i="125"/>
  <c r="C169" i="125"/>
  <c r="B169" i="125"/>
  <c r="C168" i="125"/>
  <c r="B168" i="125"/>
  <c r="C167" i="125"/>
  <c r="B167" i="125"/>
  <c r="C166" i="125"/>
  <c r="B166" i="125"/>
  <c r="C165" i="125"/>
  <c r="B165" i="125"/>
  <c r="C164" i="125"/>
  <c r="B164" i="125"/>
  <c r="H161" i="125"/>
  <c r="L160" i="125"/>
  <c r="K160" i="125"/>
  <c r="H160" i="125"/>
  <c r="L159" i="125"/>
  <c r="K159" i="125"/>
  <c r="I159" i="125"/>
  <c r="H159" i="125"/>
  <c r="B159" i="125"/>
  <c r="L158" i="125"/>
  <c r="K158" i="125"/>
  <c r="I158" i="125"/>
  <c r="H158" i="125"/>
  <c r="B158" i="125"/>
  <c r="L157" i="125"/>
  <c r="K157" i="125"/>
  <c r="I157" i="125"/>
  <c r="H157" i="125"/>
  <c r="B157" i="125"/>
  <c r="L156" i="125"/>
  <c r="K156" i="125"/>
  <c r="I156" i="125"/>
  <c r="H156" i="125"/>
  <c r="B156" i="125"/>
  <c r="L155" i="125"/>
  <c r="K155" i="125"/>
  <c r="I155" i="125"/>
  <c r="H155" i="125"/>
  <c r="B155" i="125"/>
  <c r="L154" i="125"/>
  <c r="K154" i="125"/>
  <c r="I154" i="125"/>
  <c r="H154" i="125"/>
  <c r="B154" i="125"/>
  <c r="L153" i="125"/>
  <c r="K153" i="125"/>
  <c r="I153" i="125"/>
  <c r="H153" i="125"/>
  <c r="B153" i="125"/>
  <c r="L152" i="125"/>
  <c r="K152" i="125"/>
  <c r="I152" i="125"/>
  <c r="H152" i="125"/>
  <c r="B152" i="125"/>
  <c r="P151" i="125"/>
  <c r="N151" i="125"/>
  <c r="L151" i="125"/>
  <c r="K151" i="125"/>
  <c r="I151" i="125"/>
  <c r="H151" i="125"/>
  <c r="B151" i="125"/>
  <c r="P150" i="125"/>
  <c r="N150" i="125"/>
  <c r="L150" i="125"/>
  <c r="K150" i="125"/>
  <c r="I150" i="125"/>
  <c r="H150" i="125"/>
  <c r="B150" i="125"/>
  <c r="P149" i="125"/>
  <c r="N149" i="125"/>
  <c r="L149" i="125"/>
  <c r="K149" i="125"/>
  <c r="I149" i="125"/>
  <c r="H149" i="125"/>
  <c r="B149" i="125"/>
  <c r="P148" i="125"/>
  <c r="N148" i="125"/>
  <c r="L148" i="125"/>
  <c r="K148" i="125"/>
  <c r="I148" i="125"/>
  <c r="H148" i="125"/>
  <c r="B148" i="125"/>
  <c r="P147" i="125"/>
  <c r="N147" i="125"/>
  <c r="L147" i="125"/>
  <c r="K147" i="125"/>
  <c r="I147" i="125"/>
  <c r="H147" i="125"/>
  <c r="B147" i="125"/>
  <c r="P146" i="125"/>
  <c r="N146" i="125"/>
  <c r="L146" i="125"/>
  <c r="K146" i="125"/>
  <c r="I146" i="125"/>
  <c r="H146" i="125"/>
  <c r="B146" i="125"/>
  <c r="P145" i="125"/>
  <c r="N145" i="125"/>
  <c r="L145" i="125"/>
  <c r="K145" i="125"/>
  <c r="I145" i="125"/>
  <c r="H145" i="125"/>
  <c r="B145" i="125"/>
  <c r="P144" i="125"/>
  <c r="N144" i="125"/>
  <c r="L144" i="125"/>
  <c r="K144" i="125"/>
  <c r="I144" i="125"/>
  <c r="H144" i="125"/>
  <c r="B144" i="125"/>
  <c r="L143" i="125"/>
  <c r="K143" i="125"/>
  <c r="I143" i="125"/>
  <c r="H143" i="125"/>
  <c r="B143" i="125"/>
  <c r="L142" i="125"/>
  <c r="K142" i="125"/>
  <c r="I142" i="125"/>
  <c r="H142" i="125"/>
  <c r="B142" i="125"/>
  <c r="P141" i="125"/>
  <c r="N141" i="125"/>
  <c r="L141" i="125"/>
  <c r="K141" i="125"/>
  <c r="I141" i="125"/>
  <c r="H141" i="125"/>
  <c r="B141" i="125"/>
  <c r="P140" i="125"/>
  <c r="N140" i="125"/>
  <c r="L140" i="125"/>
  <c r="K140" i="125"/>
  <c r="I140" i="125"/>
  <c r="H140" i="125"/>
  <c r="B140" i="125"/>
  <c r="P139" i="125"/>
  <c r="N139" i="125"/>
  <c r="L139" i="125"/>
  <c r="K139" i="125"/>
  <c r="I139" i="125"/>
  <c r="H139" i="125"/>
  <c r="B139" i="125"/>
  <c r="P138" i="125"/>
  <c r="N138" i="125"/>
  <c r="L138" i="125"/>
  <c r="K138" i="125"/>
  <c r="I138" i="125"/>
  <c r="H138" i="125"/>
  <c r="B138" i="125"/>
  <c r="P137" i="125"/>
  <c r="N137" i="125"/>
  <c r="L137" i="125"/>
  <c r="K137" i="125"/>
  <c r="I137" i="125"/>
  <c r="H137" i="125"/>
  <c r="B137" i="125"/>
  <c r="P136" i="125"/>
  <c r="N136" i="125"/>
  <c r="L136" i="125"/>
  <c r="K136" i="125"/>
  <c r="I136" i="125"/>
  <c r="H136" i="125"/>
  <c r="B136" i="125"/>
  <c r="P135" i="125"/>
  <c r="N135" i="125"/>
  <c r="L135" i="125"/>
  <c r="K135" i="125"/>
  <c r="I135" i="125"/>
  <c r="H135" i="125"/>
  <c r="B135" i="125"/>
  <c r="P134" i="125"/>
  <c r="N134" i="125"/>
  <c r="L134" i="125"/>
  <c r="K134" i="125"/>
  <c r="I134" i="125"/>
  <c r="H134" i="125"/>
  <c r="B134" i="125"/>
  <c r="L133" i="125"/>
  <c r="K133" i="125"/>
  <c r="I133" i="125"/>
  <c r="H133" i="125"/>
  <c r="B133" i="125"/>
  <c r="L132" i="125"/>
  <c r="K132" i="125"/>
  <c r="I132" i="125"/>
  <c r="H132" i="125"/>
  <c r="B132" i="125"/>
  <c r="P131" i="125"/>
  <c r="N131" i="125"/>
  <c r="L131" i="125"/>
  <c r="K131" i="125"/>
  <c r="I131" i="125"/>
  <c r="H131" i="125"/>
  <c r="B131" i="125"/>
  <c r="Y130" i="125"/>
  <c r="P130" i="125"/>
  <c r="N130" i="125"/>
  <c r="L130" i="125"/>
  <c r="K130" i="125"/>
  <c r="I130" i="125"/>
  <c r="H130" i="125"/>
  <c r="B130" i="125"/>
  <c r="Y129" i="125"/>
  <c r="P129" i="125"/>
  <c r="N129" i="125"/>
  <c r="L129" i="125"/>
  <c r="K129" i="125"/>
  <c r="I129" i="125"/>
  <c r="H129" i="125"/>
  <c r="B129" i="125"/>
  <c r="Y128" i="125"/>
  <c r="P128" i="125"/>
  <c r="N128" i="125"/>
  <c r="L128" i="125"/>
  <c r="K128" i="125"/>
  <c r="I128" i="125"/>
  <c r="H128" i="125"/>
  <c r="B128" i="125"/>
  <c r="Y127" i="125"/>
  <c r="P127" i="125"/>
  <c r="N127" i="125"/>
  <c r="L127" i="125"/>
  <c r="K127" i="125"/>
  <c r="I127" i="125"/>
  <c r="H127" i="125"/>
  <c r="B127" i="125"/>
  <c r="Y126" i="125"/>
  <c r="P126" i="125"/>
  <c r="N126" i="125"/>
  <c r="L126" i="125"/>
  <c r="K126" i="125"/>
  <c r="I126" i="125"/>
  <c r="H126" i="125"/>
  <c r="B126" i="125"/>
  <c r="Y125" i="125"/>
  <c r="P125" i="125"/>
  <c r="N125" i="125"/>
  <c r="L125" i="125"/>
  <c r="K125" i="125"/>
  <c r="I125" i="125"/>
  <c r="H125" i="125"/>
  <c r="B125" i="125"/>
  <c r="Y124" i="125"/>
  <c r="P124" i="125"/>
  <c r="N124" i="125"/>
  <c r="L124" i="125"/>
  <c r="K124" i="125"/>
  <c r="I124" i="125"/>
  <c r="H124" i="125"/>
  <c r="B124" i="125"/>
  <c r="Y123" i="125"/>
  <c r="L123" i="125"/>
  <c r="K123" i="125"/>
  <c r="I123" i="125"/>
  <c r="H123" i="125"/>
  <c r="B123" i="125"/>
  <c r="Y122" i="125"/>
  <c r="S122" i="125"/>
  <c r="L122" i="125"/>
  <c r="K122" i="125"/>
  <c r="I122" i="125"/>
  <c r="H122" i="125"/>
  <c r="B122" i="125"/>
  <c r="Y121" i="125"/>
  <c r="S121" i="125"/>
  <c r="L121" i="125"/>
  <c r="K121" i="125"/>
  <c r="I121" i="125"/>
  <c r="H121" i="125"/>
  <c r="B121" i="125"/>
  <c r="Y120" i="125"/>
  <c r="W120" i="125"/>
  <c r="V120" i="125"/>
  <c r="S120" i="125"/>
  <c r="L120" i="125"/>
  <c r="K120" i="125"/>
  <c r="I120" i="125"/>
  <c r="H120" i="125"/>
  <c r="B120" i="125"/>
  <c r="Y119" i="125"/>
  <c r="W119" i="125"/>
  <c r="V119" i="125"/>
  <c r="T119" i="125"/>
  <c r="S119" i="125"/>
  <c r="N119" i="125"/>
  <c r="L119" i="125"/>
  <c r="K119" i="125"/>
  <c r="I119" i="125"/>
  <c r="H119" i="125"/>
  <c r="B119" i="125"/>
  <c r="Y118" i="125"/>
  <c r="W118" i="125"/>
  <c r="V118" i="125"/>
  <c r="T118" i="125"/>
  <c r="S118" i="125"/>
  <c r="N118" i="125"/>
  <c r="L118" i="125"/>
  <c r="K118" i="125"/>
  <c r="I118" i="125"/>
  <c r="H118" i="125"/>
  <c r="B118" i="125"/>
  <c r="Y117" i="125"/>
  <c r="W117" i="125"/>
  <c r="V117" i="125"/>
  <c r="T117" i="125"/>
  <c r="S117" i="125"/>
  <c r="N117" i="125"/>
  <c r="L117" i="125"/>
  <c r="K117" i="125"/>
  <c r="I117" i="125"/>
  <c r="H117" i="125"/>
  <c r="B117" i="125"/>
  <c r="Y116" i="125"/>
  <c r="W116" i="125"/>
  <c r="V116" i="125"/>
  <c r="T116" i="125"/>
  <c r="S116" i="125"/>
  <c r="N116" i="125"/>
  <c r="L116" i="125"/>
  <c r="K116" i="125"/>
  <c r="I116" i="125"/>
  <c r="H116" i="125"/>
  <c r="B116" i="125"/>
  <c r="Y115" i="125"/>
  <c r="W115" i="125"/>
  <c r="V115" i="125"/>
  <c r="T115" i="125"/>
  <c r="S115" i="125"/>
  <c r="N115" i="125"/>
  <c r="L115" i="125"/>
  <c r="K115" i="125"/>
  <c r="I115" i="125"/>
  <c r="H115" i="125"/>
  <c r="B115" i="125"/>
  <c r="Y114" i="125"/>
  <c r="W114" i="125"/>
  <c r="V114" i="125"/>
  <c r="T114" i="125"/>
  <c r="S114" i="125"/>
  <c r="N114" i="125"/>
  <c r="L114" i="125"/>
  <c r="K114" i="125"/>
  <c r="I114" i="125"/>
  <c r="H114" i="125"/>
  <c r="B114" i="125"/>
  <c r="Y113" i="125"/>
  <c r="W113" i="125"/>
  <c r="V113" i="125"/>
  <c r="T113" i="125"/>
  <c r="S113" i="125"/>
  <c r="N113" i="125"/>
  <c r="L113" i="125"/>
  <c r="K113" i="125"/>
  <c r="I113" i="125"/>
  <c r="H113" i="125"/>
  <c r="B113" i="125"/>
  <c r="Y112" i="125"/>
  <c r="W112" i="125"/>
  <c r="V112" i="125"/>
  <c r="T112" i="125"/>
  <c r="S112" i="125"/>
  <c r="N112" i="125"/>
  <c r="L112" i="125"/>
  <c r="K112" i="125"/>
  <c r="I112" i="125"/>
  <c r="H112" i="125"/>
  <c r="B112" i="125"/>
  <c r="Y111" i="125"/>
  <c r="W111" i="125"/>
  <c r="V111" i="125"/>
  <c r="T111" i="125"/>
  <c r="S111" i="125"/>
  <c r="N111" i="125"/>
  <c r="L111" i="125"/>
  <c r="K111" i="125"/>
  <c r="I111" i="125"/>
  <c r="H111" i="125"/>
  <c r="B111" i="125"/>
  <c r="W110" i="125"/>
  <c r="V110" i="125"/>
  <c r="T110" i="125"/>
  <c r="S110" i="125"/>
  <c r="N110" i="125"/>
  <c r="L110" i="125"/>
  <c r="K110" i="125"/>
  <c r="I110" i="125"/>
  <c r="H110" i="125"/>
  <c r="B110" i="125"/>
  <c r="H107" i="125"/>
  <c r="L106" i="125"/>
  <c r="K106" i="125"/>
  <c r="H106" i="125"/>
  <c r="L105" i="125"/>
  <c r="K105" i="125"/>
  <c r="I105" i="125"/>
  <c r="H105" i="125"/>
  <c r="B105" i="125"/>
  <c r="L104" i="125"/>
  <c r="K104" i="125"/>
  <c r="I104" i="125"/>
  <c r="H104" i="125"/>
  <c r="B104" i="125"/>
  <c r="L103" i="125"/>
  <c r="K103" i="125"/>
  <c r="I103" i="125"/>
  <c r="H103" i="125"/>
  <c r="B103" i="125"/>
  <c r="L102" i="125"/>
  <c r="K102" i="125"/>
  <c r="I102" i="125"/>
  <c r="H102" i="125"/>
  <c r="B102" i="125"/>
  <c r="L101" i="125"/>
  <c r="K101" i="125"/>
  <c r="I101" i="125"/>
  <c r="H101" i="125"/>
  <c r="B101" i="125"/>
  <c r="L100" i="125"/>
  <c r="K100" i="125"/>
  <c r="I100" i="125"/>
  <c r="H100" i="125"/>
  <c r="B100" i="125"/>
  <c r="L99" i="125"/>
  <c r="K99" i="125"/>
  <c r="I99" i="125"/>
  <c r="H99" i="125"/>
  <c r="B99" i="125"/>
  <c r="L98" i="125"/>
  <c r="K98" i="125"/>
  <c r="I98" i="125"/>
  <c r="H98" i="125"/>
  <c r="B98" i="125"/>
  <c r="P97" i="125"/>
  <c r="N97" i="125"/>
  <c r="L97" i="125"/>
  <c r="K97" i="125"/>
  <c r="I97" i="125"/>
  <c r="H97" i="125"/>
  <c r="B97" i="125"/>
  <c r="P96" i="125"/>
  <c r="N96" i="125"/>
  <c r="L96" i="125"/>
  <c r="K96" i="125"/>
  <c r="I96" i="125"/>
  <c r="H96" i="125"/>
  <c r="B96" i="125"/>
  <c r="P95" i="125"/>
  <c r="N95" i="125"/>
  <c r="L95" i="125"/>
  <c r="K95" i="125"/>
  <c r="I95" i="125"/>
  <c r="H95" i="125"/>
  <c r="B95" i="125"/>
  <c r="P94" i="125"/>
  <c r="N94" i="125"/>
  <c r="L94" i="125"/>
  <c r="K94" i="125"/>
  <c r="I94" i="125"/>
  <c r="H94" i="125"/>
  <c r="B94" i="125"/>
  <c r="P93" i="125"/>
  <c r="N93" i="125"/>
  <c r="L93" i="125"/>
  <c r="K93" i="125"/>
  <c r="I93" i="125"/>
  <c r="H93" i="125"/>
  <c r="B93" i="125"/>
  <c r="P92" i="125"/>
  <c r="N92" i="125"/>
  <c r="L92" i="125"/>
  <c r="K92" i="125"/>
  <c r="I92" i="125"/>
  <c r="H92" i="125"/>
  <c r="B92" i="125"/>
  <c r="P91" i="125"/>
  <c r="N91" i="125"/>
  <c r="L91" i="125"/>
  <c r="K91" i="125"/>
  <c r="I91" i="125"/>
  <c r="H91" i="125"/>
  <c r="B91" i="125"/>
  <c r="P90" i="125"/>
  <c r="N90" i="125"/>
  <c r="L90" i="125"/>
  <c r="K90" i="125"/>
  <c r="I90" i="125"/>
  <c r="H90" i="125"/>
  <c r="B90" i="125"/>
  <c r="L89" i="125"/>
  <c r="K89" i="125"/>
  <c r="I89" i="125"/>
  <c r="H89" i="125"/>
  <c r="B89" i="125"/>
  <c r="L88" i="125"/>
  <c r="K88" i="125"/>
  <c r="I88" i="125"/>
  <c r="H88" i="125"/>
  <c r="B88" i="125"/>
  <c r="P87" i="125"/>
  <c r="N87" i="125"/>
  <c r="L87" i="125"/>
  <c r="K87" i="125"/>
  <c r="I87" i="125"/>
  <c r="H87" i="125"/>
  <c r="B87" i="125"/>
  <c r="P86" i="125"/>
  <c r="N86" i="125"/>
  <c r="L86" i="125"/>
  <c r="K86" i="125"/>
  <c r="I86" i="125"/>
  <c r="H86" i="125"/>
  <c r="B86" i="125"/>
  <c r="P85" i="125"/>
  <c r="N85" i="125"/>
  <c r="L85" i="125"/>
  <c r="K85" i="125"/>
  <c r="I85" i="125"/>
  <c r="H85" i="125"/>
  <c r="B85" i="125"/>
  <c r="P84" i="125"/>
  <c r="N84" i="125"/>
  <c r="L84" i="125"/>
  <c r="K84" i="125"/>
  <c r="I84" i="125"/>
  <c r="H84" i="125"/>
  <c r="B84" i="125"/>
  <c r="P83" i="125"/>
  <c r="N83" i="125"/>
  <c r="L83" i="125"/>
  <c r="K83" i="125"/>
  <c r="I83" i="125"/>
  <c r="H83" i="125"/>
  <c r="B83" i="125"/>
  <c r="P82" i="125"/>
  <c r="N82" i="125"/>
  <c r="L82" i="125"/>
  <c r="K82" i="125"/>
  <c r="I82" i="125"/>
  <c r="H82" i="125"/>
  <c r="B82" i="125"/>
  <c r="P81" i="125"/>
  <c r="N81" i="125"/>
  <c r="L81" i="125"/>
  <c r="K81" i="125"/>
  <c r="I81" i="125"/>
  <c r="H81" i="125"/>
  <c r="B81" i="125"/>
  <c r="P80" i="125"/>
  <c r="N80" i="125"/>
  <c r="L80" i="125"/>
  <c r="K80" i="125"/>
  <c r="I80" i="125"/>
  <c r="H80" i="125"/>
  <c r="B80" i="125"/>
  <c r="L79" i="125"/>
  <c r="K79" i="125"/>
  <c r="I79" i="125"/>
  <c r="H79" i="125"/>
  <c r="B79" i="125"/>
  <c r="L78" i="125"/>
  <c r="K78" i="125"/>
  <c r="I78" i="125"/>
  <c r="H78" i="125"/>
  <c r="B78" i="125"/>
  <c r="P77" i="125"/>
  <c r="N77" i="125"/>
  <c r="L77" i="125"/>
  <c r="K77" i="125"/>
  <c r="I77" i="125"/>
  <c r="H77" i="125"/>
  <c r="B77" i="125"/>
  <c r="Y76" i="125"/>
  <c r="P76" i="125"/>
  <c r="N76" i="125"/>
  <c r="L76" i="125"/>
  <c r="K76" i="125"/>
  <c r="I76" i="125"/>
  <c r="H76" i="125"/>
  <c r="B76" i="125"/>
  <c r="Y75" i="125"/>
  <c r="P75" i="125"/>
  <c r="N75" i="125"/>
  <c r="L75" i="125"/>
  <c r="K75" i="125"/>
  <c r="I75" i="125"/>
  <c r="H75" i="125"/>
  <c r="B75" i="125"/>
  <c r="Y74" i="125"/>
  <c r="P74" i="125"/>
  <c r="N74" i="125"/>
  <c r="L74" i="125"/>
  <c r="K74" i="125"/>
  <c r="I74" i="125"/>
  <c r="H74" i="125"/>
  <c r="B74" i="125"/>
  <c r="Y73" i="125"/>
  <c r="P73" i="125"/>
  <c r="N73" i="125"/>
  <c r="L73" i="125"/>
  <c r="K73" i="125"/>
  <c r="I73" i="125"/>
  <c r="H73" i="125"/>
  <c r="B73" i="125"/>
  <c r="Y72" i="125"/>
  <c r="P72" i="125"/>
  <c r="N72" i="125"/>
  <c r="L72" i="125"/>
  <c r="K72" i="125"/>
  <c r="I72" i="125"/>
  <c r="H72" i="125"/>
  <c r="B72" i="125"/>
  <c r="Y71" i="125"/>
  <c r="P71" i="125"/>
  <c r="N71" i="125"/>
  <c r="L71" i="125"/>
  <c r="K71" i="125"/>
  <c r="I71" i="125"/>
  <c r="H71" i="125"/>
  <c r="B71" i="125"/>
  <c r="Y70" i="125"/>
  <c r="P70" i="125"/>
  <c r="N70" i="125"/>
  <c r="L70" i="125"/>
  <c r="K70" i="125"/>
  <c r="I70" i="125"/>
  <c r="H70" i="125"/>
  <c r="B70" i="125"/>
  <c r="Y69" i="125"/>
  <c r="L69" i="125"/>
  <c r="K69" i="125"/>
  <c r="I69" i="125"/>
  <c r="H69" i="125"/>
  <c r="B69" i="125"/>
  <c r="Y68" i="125"/>
  <c r="S68" i="125"/>
  <c r="L68" i="125"/>
  <c r="K68" i="125"/>
  <c r="I68" i="125"/>
  <c r="H68" i="125"/>
  <c r="B68" i="125"/>
  <c r="Y67" i="125"/>
  <c r="S67" i="125"/>
  <c r="L67" i="125"/>
  <c r="K67" i="125"/>
  <c r="I67" i="125"/>
  <c r="H67" i="125"/>
  <c r="B67" i="125"/>
  <c r="Y66" i="125"/>
  <c r="W66" i="125"/>
  <c r="V66" i="125"/>
  <c r="S66" i="125"/>
  <c r="L66" i="125"/>
  <c r="K66" i="125"/>
  <c r="I66" i="125"/>
  <c r="H66" i="125"/>
  <c r="B66" i="125"/>
  <c r="Y65" i="125"/>
  <c r="W65" i="125"/>
  <c r="V65" i="125"/>
  <c r="T65" i="125"/>
  <c r="S65" i="125"/>
  <c r="N65" i="125"/>
  <c r="L65" i="125"/>
  <c r="K65" i="125"/>
  <c r="I65" i="125"/>
  <c r="H65" i="125"/>
  <c r="B65" i="125"/>
  <c r="Y64" i="125"/>
  <c r="W64" i="125"/>
  <c r="V64" i="125"/>
  <c r="T64" i="125"/>
  <c r="S64" i="125"/>
  <c r="N64" i="125"/>
  <c r="L64" i="125"/>
  <c r="K64" i="125"/>
  <c r="I64" i="125"/>
  <c r="H64" i="125"/>
  <c r="B64" i="125"/>
  <c r="Y63" i="125"/>
  <c r="W63" i="125"/>
  <c r="V63" i="125"/>
  <c r="T63" i="125"/>
  <c r="S63" i="125"/>
  <c r="N63" i="125"/>
  <c r="L63" i="125"/>
  <c r="K63" i="125"/>
  <c r="I63" i="125"/>
  <c r="H63" i="125"/>
  <c r="B63" i="125"/>
  <c r="Y62" i="125"/>
  <c r="W62" i="125"/>
  <c r="V62" i="125"/>
  <c r="T62" i="125"/>
  <c r="S62" i="125"/>
  <c r="N62" i="125"/>
  <c r="L62" i="125"/>
  <c r="K62" i="125"/>
  <c r="I62" i="125"/>
  <c r="H62" i="125"/>
  <c r="B62" i="125"/>
  <c r="Y61" i="125"/>
  <c r="W61" i="125"/>
  <c r="V61" i="125"/>
  <c r="T61" i="125"/>
  <c r="S61" i="125"/>
  <c r="N61" i="125"/>
  <c r="L61" i="125"/>
  <c r="K61" i="125"/>
  <c r="I61" i="125"/>
  <c r="H61" i="125"/>
  <c r="B61" i="125"/>
  <c r="Y60" i="125"/>
  <c r="W60" i="125"/>
  <c r="V60" i="125"/>
  <c r="T60" i="125"/>
  <c r="S60" i="125"/>
  <c r="N60" i="125"/>
  <c r="L60" i="125"/>
  <c r="K60" i="125"/>
  <c r="I60" i="125"/>
  <c r="H60" i="125"/>
  <c r="B60" i="125"/>
  <c r="Y59" i="125"/>
  <c r="W59" i="125"/>
  <c r="V59" i="125"/>
  <c r="T59" i="125"/>
  <c r="S59" i="125"/>
  <c r="N59" i="125"/>
  <c r="L59" i="125"/>
  <c r="K59" i="125"/>
  <c r="I59" i="125"/>
  <c r="H59" i="125"/>
  <c r="B59" i="125"/>
  <c r="Y58" i="125"/>
  <c r="W58" i="125"/>
  <c r="V58" i="125"/>
  <c r="T58" i="125"/>
  <c r="S58" i="125"/>
  <c r="N58" i="125"/>
  <c r="L58" i="125"/>
  <c r="K58" i="125"/>
  <c r="I58" i="125"/>
  <c r="H58" i="125"/>
  <c r="B58" i="125"/>
  <c r="Y57" i="125"/>
  <c r="W57" i="125"/>
  <c r="V57" i="125"/>
  <c r="T57" i="125"/>
  <c r="S57" i="125"/>
  <c r="N57" i="125"/>
  <c r="L57" i="125"/>
  <c r="K57" i="125"/>
  <c r="I57" i="125"/>
  <c r="H57" i="125"/>
  <c r="B57" i="125"/>
  <c r="W56" i="125"/>
  <c r="V56" i="125"/>
  <c r="T56" i="125"/>
  <c r="S56" i="125"/>
  <c r="N56" i="125"/>
  <c r="L56" i="125"/>
  <c r="K56" i="125"/>
  <c r="I56" i="125"/>
  <c r="H56" i="125"/>
  <c r="B56" i="125"/>
  <c r="H53" i="125"/>
  <c r="L52" i="125"/>
  <c r="K52" i="125"/>
  <c r="H52" i="125"/>
  <c r="L51" i="125"/>
  <c r="K51" i="125"/>
  <c r="I51" i="125"/>
  <c r="H51" i="125"/>
  <c r="B51" i="125"/>
  <c r="L50" i="125"/>
  <c r="K50" i="125"/>
  <c r="I50" i="125"/>
  <c r="H50" i="125"/>
  <c r="B50" i="125"/>
  <c r="L49" i="125"/>
  <c r="K49" i="125"/>
  <c r="I49" i="125"/>
  <c r="H49" i="125"/>
  <c r="B49" i="125"/>
  <c r="L48" i="125"/>
  <c r="K48" i="125"/>
  <c r="I48" i="125"/>
  <c r="H48" i="125"/>
  <c r="B48" i="125"/>
  <c r="L47" i="125"/>
  <c r="K47" i="125"/>
  <c r="I47" i="125"/>
  <c r="H47" i="125"/>
  <c r="B47" i="125"/>
  <c r="L46" i="125"/>
  <c r="K46" i="125"/>
  <c r="I46" i="125"/>
  <c r="H46" i="125"/>
  <c r="B46" i="125"/>
  <c r="L45" i="125"/>
  <c r="K45" i="125"/>
  <c r="I45" i="125"/>
  <c r="H45" i="125"/>
  <c r="B45" i="125"/>
  <c r="L44" i="125"/>
  <c r="K44" i="125"/>
  <c r="I44" i="125"/>
  <c r="H44" i="125"/>
  <c r="B44" i="125"/>
  <c r="P43" i="125"/>
  <c r="N43" i="125"/>
  <c r="L43" i="125"/>
  <c r="K43" i="125"/>
  <c r="I43" i="125"/>
  <c r="H43" i="125"/>
  <c r="B43" i="125"/>
  <c r="P42" i="125"/>
  <c r="N42" i="125"/>
  <c r="L42" i="125"/>
  <c r="K42" i="125"/>
  <c r="I42" i="125"/>
  <c r="H42" i="125"/>
  <c r="B42" i="125"/>
  <c r="P41" i="125"/>
  <c r="N41" i="125"/>
  <c r="L41" i="125"/>
  <c r="K41" i="125"/>
  <c r="I41" i="125"/>
  <c r="H41" i="125"/>
  <c r="B41" i="125"/>
  <c r="P40" i="125"/>
  <c r="N40" i="125"/>
  <c r="L40" i="125"/>
  <c r="K40" i="125"/>
  <c r="I40" i="125"/>
  <c r="H40" i="125"/>
  <c r="B40" i="125"/>
  <c r="P39" i="125"/>
  <c r="N39" i="125"/>
  <c r="L39" i="125"/>
  <c r="K39" i="125"/>
  <c r="I39" i="125"/>
  <c r="H39" i="125"/>
  <c r="B39" i="125"/>
  <c r="P38" i="125"/>
  <c r="N38" i="125"/>
  <c r="L38" i="125"/>
  <c r="K38" i="125"/>
  <c r="I38" i="125"/>
  <c r="H38" i="125"/>
  <c r="B38" i="125"/>
  <c r="P37" i="125"/>
  <c r="N37" i="125"/>
  <c r="L37" i="125"/>
  <c r="K37" i="125"/>
  <c r="I37" i="125"/>
  <c r="H37" i="125"/>
  <c r="B37" i="125"/>
  <c r="P36" i="125"/>
  <c r="N36" i="125"/>
  <c r="L36" i="125"/>
  <c r="K36" i="125"/>
  <c r="I36" i="125"/>
  <c r="H36" i="125"/>
  <c r="B36" i="125"/>
  <c r="L35" i="125"/>
  <c r="K35" i="125"/>
  <c r="I35" i="125"/>
  <c r="H35" i="125"/>
  <c r="B35" i="125"/>
  <c r="L34" i="125"/>
  <c r="K34" i="125"/>
  <c r="I34" i="125"/>
  <c r="H34" i="125"/>
  <c r="B34" i="125"/>
  <c r="P33" i="125"/>
  <c r="N33" i="125"/>
  <c r="L33" i="125"/>
  <c r="K33" i="125"/>
  <c r="I33" i="125"/>
  <c r="H33" i="125"/>
  <c r="B33" i="125"/>
  <c r="P32" i="125"/>
  <c r="N32" i="125"/>
  <c r="L32" i="125"/>
  <c r="K32" i="125"/>
  <c r="I32" i="125"/>
  <c r="H32" i="125"/>
  <c r="B32" i="125"/>
  <c r="P31" i="125"/>
  <c r="N31" i="125"/>
  <c r="L31" i="125"/>
  <c r="K31" i="125"/>
  <c r="I31" i="125"/>
  <c r="H31" i="125"/>
  <c r="B31" i="125"/>
  <c r="P30" i="125"/>
  <c r="N30" i="125"/>
  <c r="L30" i="125"/>
  <c r="K30" i="125"/>
  <c r="I30" i="125"/>
  <c r="H30" i="125"/>
  <c r="B30" i="125"/>
  <c r="P29" i="125"/>
  <c r="N29" i="125"/>
  <c r="L29" i="125"/>
  <c r="K29" i="125"/>
  <c r="I29" i="125"/>
  <c r="H29" i="125"/>
  <c r="B29" i="125"/>
  <c r="P28" i="125"/>
  <c r="N28" i="125"/>
  <c r="L28" i="125"/>
  <c r="K28" i="125"/>
  <c r="I28" i="125"/>
  <c r="H28" i="125"/>
  <c r="B28" i="125"/>
  <c r="P27" i="125"/>
  <c r="N27" i="125"/>
  <c r="L27" i="125"/>
  <c r="K27" i="125"/>
  <c r="I27" i="125"/>
  <c r="H27" i="125"/>
  <c r="B27" i="125"/>
  <c r="P26" i="125"/>
  <c r="N26" i="125"/>
  <c r="L26" i="125"/>
  <c r="K26" i="125"/>
  <c r="I26" i="125"/>
  <c r="H26" i="125"/>
  <c r="B26" i="125"/>
  <c r="L25" i="125"/>
  <c r="K25" i="125"/>
  <c r="I25" i="125"/>
  <c r="H25" i="125"/>
  <c r="B25" i="125"/>
  <c r="L24" i="125"/>
  <c r="K24" i="125"/>
  <c r="I24" i="125"/>
  <c r="H24" i="125"/>
  <c r="B24" i="125"/>
  <c r="P23" i="125"/>
  <c r="N23" i="125"/>
  <c r="L23" i="125"/>
  <c r="K23" i="125"/>
  <c r="I23" i="125"/>
  <c r="H23" i="125"/>
  <c r="B23" i="125"/>
  <c r="Y22" i="125"/>
  <c r="P22" i="125"/>
  <c r="N22" i="125"/>
  <c r="L22" i="125"/>
  <c r="K22" i="125"/>
  <c r="I22" i="125"/>
  <c r="H22" i="125"/>
  <c r="B22" i="125"/>
  <c r="Y21" i="125"/>
  <c r="P21" i="125"/>
  <c r="N21" i="125"/>
  <c r="L21" i="125"/>
  <c r="K21" i="125"/>
  <c r="I21" i="125"/>
  <c r="H21" i="125"/>
  <c r="B21" i="125"/>
  <c r="Y20" i="125"/>
  <c r="P20" i="125"/>
  <c r="N20" i="125"/>
  <c r="L20" i="125"/>
  <c r="K20" i="125"/>
  <c r="I20" i="125"/>
  <c r="H20" i="125"/>
  <c r="B20" i="125"/>
  <c r="Y19" i="125"/>
  <c r="P19" i="125"/>
  <c r="N19" i="125"/>
  <c r="L19" i="125"/>
  <c r="K19" i="125"/>
  <c r="I19" i="125"/>
  <c r="H19" i="125"/>
  <c r="B19" i="125"/>
  <c r="Y18" i="125"/>
  <c r="P18" i="125"/>
  <c r="N18" i="125"/>
  <c r="L18" i="125"/>
  <c r="K18" i="125"/>
  <c r="I18" i="125"/>
  <c r="H18" i="125"/>
  <c r="B18" i="125"/>
  <c r="Y17" i="125"/>
  <c r="P17" i="125"/>
  <c r="N17" i="125"/>
  <c r="L17" i="125"/>
  <c r="K17" i="125"/>
  <c r="I17" i="125"/>
  <c r="H17" i="125"/>
  <c r="B17" i="125"/>
  <c r="Y16" i="125"/>
  <c r="P16" i="125"/>
  <c r="N16" i="125"/>
  <c r="L16" i="125"/>
  <c r="K16" i="125"/>
  <c r="I16" i="125"/>
  <c r="H16" i="125"/>
  <c r="B16" i="125"/>
  <c r="Y15" i="125"/>
  <c r="L15" i="125"/>
  <c r="K15" i="125"/>
  <c r="I15" i="125"/>
  <c r="H15" i="125"/>
  <c r="B15" i="125"/>
  <c r="Y14" i="125"/>
  <c r="S14" i="125"/>
  <c r="L14" i="125"/>
  <c r="K14" i="125"/>
  <c r="I14" i="125"/>
  <c r="H14" i="125"/>
  <c r="B14" i="125"/>
  <c r="Y13" i="125"/>
  <c r="S13" i="125"/>
  <c r="L13" i="125"/>
  <c r="K13" i="125"/>
  <c r="I13" i="125"/>
  <c r="H13" i="125"/>
  <c r="B13" i="125"/>
  <c r="Y12" i="125"/>
  <c r="W12" i="125"/>
  <c r="V12" i="125"/>
  <c r="S12" i="125"/>
  <c r="L12" i="125"/>
  <c r="K12" i="125"/>
  <c r="I12" i="125"/>
  <c r="H12" i="125"/>
  <c r="B12" i="125"/>
  <c r="Y11" i="125"/>
  <c r="W11" i="125"/>
  <c r="V11" i="125"/>
  <c r="T11" i="125"/>
  <c r="S11" i="125"/>
  <c r="N11" i="125"/>
  <c r="L11" i="125"/>
  <c r="K11" i="125"/>
  <c r="I11" i="125"/>
  <c r="H11" i="125"/>
  <c r="B11" i="125"/>
  <c r="Y10" i="125"/>
  <c r="W10" i="125"/>
  <c r="V10" i="125"/>
  <c r="T10" i="125"/>
  <c r="S10" i="125"/>
  <c r="N10" i="125"/>
  <c r="L10" i="125"/>
  <c r="K10" i="125"/>
  <c r="I10" i="125"/>
  <c r="H10" i="125"/>
  <c r="B10" i="125"/>
  <c r="Y9" i="125"/>
  <c r="W9" i="125"/>
  <c r="V9" i="125"/>
  <c r="T9" i="125"/>
  <c r="S9" i="125"/>
  <c r="N9" i="125"/>
  <c r="L9" i="125"/>
  <c r="K9" i="125"/>
  <c r="I9" i="125"/>
  <c r="H9" i="125"/>
  <c r="B9" i="125"/>
  <c r="Y8" i="125"/>
  <c r="W8" i="125"/>
  <c r="V8" i="125"/>
  <c r="T8" i="125"/>
  <c r="S8" i="125"/>
  <c r="N8" i="125"/>
  <c r="L8" i="125"/>
  <c r="K8" i="125"/>
  <c r="I8" i="125"/>
  <c r="H8" i="125"/>
  <c r="B8" i="125"/>
  <c r="Y7" i="125"/>
  <c r="W7" i="125"/>
  <c r="V7" i="125"/>
  <c r="T7" i="125"/>
  <c r="S7" i="125"/>
  <c r="N7" i="125"/>
  <c r="L7" i="125"/>
  <c r="K7" i="125"/>
  <c r="I7" i="125"/>
  <c r="H7" i="125"/>
  <c r="B7" i="125"/>
  <c r="Y6" i="125"/>
  <c r="W6" i="125"/>
  <c r="V6" i="125"/>
  <c r="T6" i="125"/>
  <c r="S6" i="125"/>
  <c r="N6" i="125"/>
  <c r="L6" i="125"/>
  <c r="K6" i="125"/>
  <c r="I6" i="125"/>
  <c r="H6" i="125"/>
  <c r="B6" i="125"/>
  <c r="Y5" i="125"/>
  <c r="W5" i="125"/>
  <c r="V5" i="125"/>
  <c r="T5" i="125"/>
  <c r="S5" i="125"/>
  <c r="N5" i="125"/>
  <c r="L5" i="125"/>
  <c r="K5" i="125"/>
  <c r="I5" i="125"/>
  <c r="H5" i="125"/>
  <c r="B5" i="125"/>
  <c r="Y4" i="125"/>
  <c r="W4" i="125"/>
  <c r="V4" i="125"/>
  <c r="T4" i="125"/>
  <c r="S4" i="125"/>
  <c r="N4" i="125"/>
  <c r="L4" i="125"/>
  <c r="K4" i="125"/>
  <c r="I4" i="125"/>
  <c r="H4" i="125"/>
  <c r="B4" i="125"/>
  <c r="Y3" i="125"/>
  <c r="W3" i="125"/>
  <c r="V3" i="125"/>
  <c r="T3" i="125"/>
  <c r="S3" i="125"/>
  <c r="N3" i="125"/>
  <c r="L3" i="125"/>
  <c r="K3" i="125"/>
  <c r="I3" i="125"/>
  <c r="H3" i="125"/>
  <c r="B3" i="125"/>
  <c r="W2" i="125"/>
  <c r="V2" i="125"/>
  <c r="T2" i="125"/>
  <c r="S2" i="125"/>
  <c r="N2" i="125"/>
  <c r="L2" i="125"/>
  <c r="K2" i="125"/>
  <c r="I2" i="125"/>
  <c r="H2" i="125"/>
  <c r="B2" i="125"/>
  <c r="C247" i="124"/>
  <c r="B247" i="124"/>
  <c r="C246" i="124"/>
  <c r="B246" i="124"/>
  <c r="C245" i="124"/>
  <c r="B245" i="124"/>
  <c r="C244" i="124"/>
  <c r="B244" i="124"/>
  <c r="C243" i="124"/>
  <c r="B243" i="124"/>
  <c r="C242" i="124"/>
  <c r="B242" i="124"/>
  <c r="C241" i="124"/>
  <c r="B241" i="124"/>
  <c r="C240" i="124"/>
  <c r="B240" i="124"/>
  <c r="C239" i="124"/>
  <c r="B239" i="124"/>
  <c r="C238" i="124"/>
  <c r="B238" i="124"/>
  <c r="C237" i="124"/>
  <c r="B237" i="124"/>
  <c r="C236" i="124"/>
  <c r="B236" i="124"/>
  <c r="C235" i="124"/>
  <c r="B235" i="124"/>
  <c r="C234" i="124"/>
  <c r="B234" i="124"/>
  <c r="C233" i="124"/>
  <c r="B233" i="124"/>
  <c r="C232" i="124"/>
  <c r="B232" i="124"/>
  <c r="C231" i="124"/>
  <c r="B231" i="124"/>
  <c r="C230" i="124"/>
  <c r="B230" i="124"/>
  <c r="C229" i="124"/>
  <c r="B229" i="124"/>
  <c r="C228" i="124"/>
  <c r="B228" i="124"/>
  <c r="C227" i="124"/>
  <c r="B227" i="124"/>
  <c r="C226" i="124"/>
  <c r="B226" i="124"/>
  <c r="C225" i="124"/>
  <c r="B225" i="124"/>
  <c r="C224" i="124"/>
  <c r="B224" i="124"/>
  <c r="C223" i="124"/>
  <c r="B223" i="124"/>
  <c r="C222" i="124"/>
  <c r="B222" i="124"/>
  <c r="C221" i="124"/>
  <c r="B221" i="124"/>
  <c r="C220" i="124"/>
  <c r="B220" i="124"/>
  <c r="C219" i="124"/>
  <c r="B219" i="124"/>
  <c r="C218" i="124"/>
  <c r="B218" i="124"/>
  <c r="C217" i="124"/>
  <c r="B217" i="124"/>
  <c r="C216" i="124"/>
  <c r="B216" i="124"/>
  <c r="C215" i="124"/>
  <c r="B215" i="124"/>
  <c r="C214" i="124"/>
  <c r="B214" i="124"/>
  <c r="C213" i="124"/>
  <c r="B213" i="124"/>
  <c r="C212" i="124"/>
  <c r="B212" i="124"/>
  <c r="C211" i="124"/>
  <c r="B211" i="124"/>
  <c r="C210" i="124"/>
  <c r="B210" i="124"/>
  <c r="C209" i="124"/>
  <c r="B209" i="124"/>
  <c r="C208" i="124"/>
  <c r="B208" i="124"/>
  <c r="C207" i="124"/>
  <c r="B207" i="124"/>
  <c r="C206" i="124"/>
  <c r="B206" i="124"/>
  <c r="C205" i="124"/>
  <c r="B205" i="124"/>
  <c r="C204" i="124"/>
  <c r="B204" i="124"/>
  <c r="C203" i="124"/>
  <c r="B203" i="124"/>
  <c r="C202" i="124"/>
  <c r="B202" i="124"/>
  <c r="C201" i="124"/>
  <c r="B201" i="124"/>
  <c r="C200" i="124"/>
  <c r="B200" i="124"/>
  <c r="C199" i="124"/>
  <c r="B199" i="124"/>
  <c r="C198" i="124"/>
  <c r="B198" i="124"/>
  <c r="C197" i="124"/>
  <c r="B197" i="124"/>
  <c r="C196" i="124"/>
  <c r="B196" i="124"/>
  <c r="C195" i="124"/>
  <c r="B195" i="124"/>
  <c r="C194" i="124"/>
  <c r="B194" i="124"/>
  <c r="C193" i="124"/>
  <c r="B193" i="124"/>
  <c r="C192" i="124"/>
  <c r="B192" i="124"/>
  <c r="C191" i="124"/>
  <c r="B191" i="124"/>
  <c r="C190" i="124"/>
  <c r="B190" i="124"/>
  <c r="C189" i="124"/>
  <c r="B189" i="124"/>
  <c r="C188" i="124"/>
  <c r="B188" i="124"/>
  <c r="C187" i="124"/>
  <c r="B187" i="124"/>
  <c r="C186" i="124"/>
  <c r="B186" i="124"/>
  <c r="C185" i="124"/>
  <c r="B185" i="124"/>
  <c r="C184" i="124"/>
  <c r="B184" i="124"/>
  <c r="C183" i="124"/>
  <c r="B183" i="124"/>
  <c r="C182" i="124"/>
  <c r="B182" i="124"/>
  <c r="C181" i="124"/>
  <c r="B181" i="124"/>
  <c r="C180" i="124"/>
  <c r="B180" i="124"/>
  <c r="C179" i="124"/>
  <c r="B179" i="124"/>
  <c r="C178" i="124"/>
  <c r="B178" i="124"/>
  <c r="C177" i="124"/>
  <c r="B177" i="124"/>
  <c r="C176" i="124"/>
  <c r="B176" i="124"/>
  <c r="C175" i="124"/>
  <c r="B175" i="124"/>
  <c r="C174" i="124"/>
  <c r="B174" i="124"/>
  <c r="C173" i="124"/>
  <c r="B173" i="124"/>
  <c r="C172" i="124"/>
  <c r="B172" i="124"/>
  <c r="C171" i="124"/>
  <c r="B171" i="124"/>
  <c r="C170" i="124"/>
  <c r="B170" i="124"/>
  <c r="C169" i="124"/>
  <c r="B169" i="124"/>
  <c r="C168" i="124"/>
  <c r="B168" i="124"/>
  <c r="C167" i="124"/>
  <c r="B167" i="124"/>
  <c r="C166" i="124"/>
  <c r="B166" i="124"/>
  <c r="C165" i="124"/>
  <c r="B165" i="124"/>
  <c r="C164" i="124"/>
  <c r="B164" i="124"/>
  <c r="H161" i="124"/>
  <c r="L160" i="124"/>
  <c r="K160" i="124"/>
  <c r="H160" i="124"/>
  <c r="L159" i="124"/>
  <c r="K159" i="124"/>
  <c r="I159" i="124"/>
  <c r="H159" i="124"/>
  <c r="B159" i="124"/>
  <c r="L158" i="124"/>
  <c r="K158" i="124"/>
  <c r="I158" i="124"/>
  <c r="H158" i="124"/>
  <c r="B158" i="124"/>
  <c r="L157" i="124"/>
  <c r="K157" i="124"/>
  <c r="I157" i="124"/>
  <c r="H157" i="124"/>
  <c r="B157" i="124"/>
  <c r="L156" i="124"/>
  <c r="K156" i="124"/>
  <c r="I156" i="124"/>
  <c r="H156" i="124"/>
  <c r="B156" i="124"/>
  <c r="L155" i="124"/>
  <c r="K155" i="124"/>
  <c r="I155" i="124"/>
  <c r="H155" i="124"/>
  <c r="B155" i="124"/>
  <c r="L154" i="124"/>
  <c r="K154" i="124"/>
  <c r="I154" i="124"/>
  <c r="H154" i="124"/>
  <c r="B154" i="124"/>
  <c r="L153" i="124"/>
  <c r="K153" i="124"/>
  <c r="I153" i="124"/>
  <c r="H153" i="124"/>
  <c r="B153" i="124"/>
  <c r="L152" i="124"/>
  <c r="K152" i="124"/>
  <c r="I152" i="124"/>
  <c r="H152" i="124"/>
  <c r="B152" i="124"/>
  <c r="P151" i="124"/>
  <c r="N151" i="124"/>
  <c r="L151" i="124"/>
  <c r="K151" i="124"/>
  <c r="I151" i="124"/>
  <c r="H151" i="124"/>
  <c r="B151" i="124"/>
  <c r="P150" i="124"/>
  <c r="N150" i="124"/>
  <c r="L150" i="124"/>
  <c r="K150" i="124"/>
  <c r="I150" i="124"/>
  <c r="H150" i="124"/>
  <c r="B150" i="124"/>
  <c r="P149" i="124"/>
  <c r="N149" i="124"/>
  <c r="L149" i="124"/>
  <c r="K149" i="124"/>
  <c r="I149" i="124"/>
  <c r="H149" i="124"/>
  <c r="B149" i="124"/>
  <c r="P148" i="124"/>
  <c r="N148" i="124"/>
  <c r="L148" i="124"/>
  <c r="K148" i="124"/>
  <c r="I148" i="124"/>
  <c r="H148" i="124"/>
  <c r="B148" i="124"/>
  <c r="P147" i="124"/>
  <c r="N147" i="124"/>
  <c r="L147" i="124"/>
  <c r="K147" i="124"/>
  <c r="I147" i="124"/>
  <c r="H147" i="124"/>
  <c r="B147" i="124"/>
  <c r="P146" i="124"/>
  <c r="N146" i="124"/>
  <c r="L146" i="124"/>
  <c r="K146" i="124"/>
  <c r="I146" i="124"/>
  <c r="H146" i="124"/>
  <c r="B146" i="124"/>
  <c r="P145" i="124"/>
  <c r="N145" i="124"/>
  <c r="L145" i="124"/>
  <c r="K145" i="124"/>
  <c r="I145" i="124"/>
  <c r="H145" i="124"/>
  <c r="B145" i="124"/>
  <c r="P144" i="124"/>
  <c r="N144" i="124"/>
  <c r="L144" i="124"/>
  <c r="K144" i="124"/>
  <c r="I144" i="124"/>
  <c r="H144" i="124"/>
  <c r="B144" i="124"/>
  <c r="L143" i="124"/>
  <c r="K143" i="124"/>
  <c r="I143" i="124"/>
  <c r="H143" i="124"/>
  <c r="B143" i="124"/>
  <c r="L142" i="124"/>
  <c r="K142" i="124"/>
  <c r="I142" i="124"/>
  <c r="H142" i="124"/>
  <c r="B142" i="124"/>
  <c r="P141" i="124"/>
  <c r="N141" i="124"/>
  <c r="L141" i="124"/>
  <c r="K141" i="124"/>
  <c r="I141" i="124"/>
  <c r="H141" i="124"/>
  <c r="B141" i="124"/>
  <c r="P140" i="124"/>
  <c r="N140" i="124"/>
  <c r="L140" i="124"/>
  <c r="K140" i="124"/>
  <c r="I140" i="124"/>
  <c r="H140" i="124"/>
  <c r="B140" i="124"/>
  <c r="P139" i="124"/>
  <c r="N139" i="124"/>
  <c r="L139" i="124"/>
  <c r="K139" i="124"/>
  <c r="I139" i="124"/>
  <c r="H139" i="124"/>
  <c r="B139" i="124"/>
  <c r="P138" i="124"/>
  <c r="N138" i="124"/>
  <c r="L138" i="124"/>
  <c r="K138" i="124"/>
  <c r="I138" i="124"/>
  <c r="H138" i="124"/>
  <c r="B138" i="124"/>
  <c r="P137" i="124"/>
  <c r="N137" i="124"/>
  <c r="L137" i="124"/>
  <c r="K137" i="124"/>
  <c r="I137" i="124"/>
  <c r="H137" i="124"/>
  <c r="B137" i="124"/>
  <c r="P136" i="124"/>
  <c r="N136" i="124"/>
  <c r="L136" i="124"/>
  <c r="K136" i="124"/>
  <c r="I136" i="124"/>
  <c r="H136" i="124"/>
  <c r="B136" i="124"/>
  <c r="P135" i="124"/>
  <c r="N135" i="124"/>
  <c r="L135" i="124"/>
  <c r="K135" i="124"/>
  <c r="I135" i="124"/>
  <c r="H135" i="124"/>
  <c r="B135" i="124"/>
  <c r="P134" i="124"/>
  <c r="N134" i="124"/>
  <c r="L134" i="124"/>
  <c r="K134" i="124"/>
  <c r="I134" i="124"/>
  <c r="H134" i="124"/>
  <c r="B134" i="124"/>
  <c r="L133" i="124"/>
  <c r="K133" i="124"/>
  <c r="I133" i="124"/>
  <c r="H133" i="124"/>
  <c r="B133" i="124"/>
  <c r="L132" i="124"/>
  <c r="K132" i="124"/>
  <c r="I132" i="124"/>
  <c r="H132" i="124"/>
  <c r="B132" i="124"/>
  <c r="P131" i="124"/>
  <c r="N131" i="124"/>
  <c r="L131" i="124"/>
  <c r="K131" i="124"/>
  <c r="I131" i="124"/>
  <c r="H131" i="124"/>
  <c r="B131" i="124"/>
  <c r="Y130" i="124"/>
  <c r="P130" i="124"/>
  <c r="N130" i="124"/>
  <c r="L130" i="124"/>
  <c r="K130" i="124"/>
  <c r="I130" i="124"/>
  <c r="H130" i="124"/>
  <c r="B130" i="124"/>
  <c r="Y129" i="124"/>
  <c r="P129" i="124"/>
  <c r="N129" i="124"/>
  <c r="L129" i="124"/>
  <c r="K129" i="124"/>
  <c r="I129" i="124"/>
  <c r="H129" i="124"/>
  <c r="B129" i="124"/>
  <c r="Y128" i="124"/>
  <c r="P128" i="124"/>
  <c r="N128" i="124"/>
  <c r="L128" i="124"/>
  <c r="K128" i="124"/>
  <c r="I128" i="124"/>
  <c r="H128" i="124"/>
  <c r="B128" i="124"/>
  <c r="Y127" i="124"/>
  <c r="P127" i="124"/>
  <c r="N127" i="124"/>
  <c r="L127" i="124"/>
  <c r="K127" i="124"/>
  <c r="I127" i="124"/>
  <c r="H127" i="124"/>
  <c r="B127" i="124"/>
  <c r="Y126" i="124"/>
  <c r="P126" i="124"/>
  <c r="N126" i="124"/>
  <c r="L126" i="124"/>
  <c r="K126" i="124"/>
  <c r="I126" i="124"/>
  <c r="H126" i="124"/>
  <c r="B126" i="124"/>
  <c r="Y125" i="124"/>
  <c r="P125" i="124"/>
  <c r="N125" i="124"/>
  <c r="L125" i="124"/>
  <c r="K125" i="124"/>
  <c r="I125" i="124"/>
  <c r="H125" i="124"/>
  <c r="B125" i="124"/>
  <c r="Y124" i="124"/>
  <c r="P124" i="124"/>
  <c r="N124" i="124"/>
  <c r="L124" i="124"/>
  <c r="K124" i="124"/>
  <c r="I124" i="124"/>
  <c r="H124" i="124"/>
  <c r="B124" i="124"/>
  <c r="Y123" i="124"/>
  <c r="L123" i="124"/>
  <c r="K123" i="124"/>
  <c r="I123" i="124"/>
  <c r="H123" i="124"/>
  <c r="B123" i="124"/>
  <c r="Y122" i="124"/>
  <c r="S122" i="124"/>
  <c r="L122" i="124"/>
  <c r="K122" i="124"/>
  <c r="I122" i="124"/>
  <c r="H122" i="124"/>
  <c r="B122" i="124"/>
  <c r="Y121" i="124"/>
  <c r="S121" i="124"/>
  <c r="L121" i="124"/>
  <c r="K121" i="124"/>
  <c r="I121" i="124"/>
  <c r="H121" i="124"/>
  <c r="B121" i="124"/>
  <c r="Y120" i="124"/>
  <c r="W120" i="124"/>
  <c r="V120" i="124"/>
  <c r="S120" i="124"/>
  <c r="L120" i="124"/>
  <c r="K120" i="124"/>
  <c r="I120" i="124"/>
  <c r="H120" i="124"/>
  <c r="B120" i="124"/>
  <c r="Y119" i="124"/>
  <c r="W119" i="124"/>
  <c r="V119" i="124"/>
  <c r="T119" i="124"/>
  <c r="S119" i="124"/>
  <c r="N119" i="124"/>
  <c r="L119" i="124"/>
  <c r="K119" i="124"/>
  <c r="I119" i="124"/>
  <c r="H119" i="124"/>
  <c r="B119" i="124"/>
  <c r="Y118" i="124"/>
  <c r="W118" i="124"/>
  <c r="V118" i="124"/>
  <c r="T118" i="124"/>
  <c r="S118" i="124"/>
  <c r="N118" i="124"/>
  <c r="L118" i="124"/>
  <c r="K118" i="124"/>
  <c r="I118" i="124"/>
  <c r="H118" i="124"/>
  <c r="B118" i="124"/>
  <c r="Y117" i="124"/>
  <c r="W117" i="124"/>
  <c r="V117" i="124"/>
  <c r="T117" i="124"/>
  <c r="S117" i="124"/>
  <c r="N117" i="124"/>
  <c r="L117" i="124"/>
  <c r="K117" i="124"/>
  <c r="I117" i="124"/>
  <c r="H117" i="124"/>
  <c r="B117" i="124"/>
  <c r="Y116" i="124"/>
  <c r="W116" i="124"/>
  <c r="V116" i="124"/>
  <c r="T116" i="124"/>
  <c r="S116" i="124"/>
  <c r="N116" i="124"/>
  <c r="L116" i="124"/>
  <c r="K116" i="124"/>
  <c r="I116" i="124"/>
  <c r="H116" i="124"/>
  <c r="B116" i="124"/>
  <c r="Y115" i="124"/>
  <c r="W115" i="124"/>
  <c r="V115" i="124"/>
  <c r="T115" i="124"/>
  <c r="S115" i="124"/>
  <c r="N115" i="124"/>
  <c r="L115" i="124"/>
  <c r="K115" i="124"/>
  <c r="I115" i="124"/>
  <c r="H115" i="124"/>
  <c r="B115" i="124"/>
  <c r="Y114" i="124"/>
  <c r="W114" i="124"/>
  <c r="V114" i="124"/>
  <c r="T114" i="124"/>
  <c r="S114" i="124"/>
  <c r="N114" i="124"/>
  <c r="L114" i="124"/>
  <c r="K114" i="124"/>
  <c r="I114" i="124"/>
  <c r="H114" i="124"/>
  <c r="B114" i="124"/>
  <c r="Y113" i="124"/>
  <c r="W113" i="124"/>
  <c r="V113" i="124"/>
  <c r="T113" i="124"/>
  <c r="S113" i="124"/>
  <c r="N113" i="124"/>
  <c r="L113" i="124"/>
  <c r="K113" i="124"/>
  <c r="I113" i="124"/>
  <c r="H113" i="124"/>
  <c r="B113" i="124"/>
  <c r="Y112" i="124"/>
  <c r="W112" i="124"/>
  <c r="V112" i="124"/>
  <c r="T112" i="124"/>
  <c r="S112" i="124"/>
  <c r="N112" i="124"/>
  <c r="L112" i="124"/>
  <c r="K112" i="124"/>
  <c r="I112" i="124"/>
  <c r="H112" i="124"/>
  <c r="B112" i="124"/>
  <c r="Y111" i="124"/>
  <c r="W111" i="124"/>
  <c r="V111" i="124"/>
  <c r="T111" i="124"/>
  <c r="S111" i="124"/>
  <c r="N111" i="124"/>
  <c r="L111" i="124"/>
  <c r="K111" i="124"/>
  <c r="I111" i="124"/>
  <c r="H111" i="124"/>
  <c r="B111" i="124"/>
  <c r="W110" i="124"/>
  <c r="V110" i="124"/>
  <c r="T110" i="124"/>
  <c r="S110" i="124"/>
  <c r="N110" i="124"/>
  <c r="L110" i="124"/>
  <c r="K110" i="124"/>
  <c r="I110" i="124"/>
  <c r="H110" i="124"/>
  <c r="B110" i="124"/>
  <c r="H107" i="124"/>
  <c r="L106" i="124"/>
  <c r="K106" i="124"/>
  <c r="H106" i="124"/>
  <c r="L105" i="124"/>
  <c r="K105" i="124"/>
  <c r="I105" i="124"/>
  <c r="H105" i="124"/>
  <c r="B105" i="124"/>
  <c r="L104" i="124"/>
  <c r="K104" i="124"/>
  <c r="I104" i="124"/>
  <c r="H104" i="124"/>
  <c r="B104" i="124"/>
  <c r="L103" i="124"/>
  <c r="K103" i="124"/>
  <c r="I103" i="124"/>
  <c r="H103" i="124"/>
  <c r="B103" i="124"/>
  <c r="L102" i="124"/>
  <c r="K102" i="124"/>
  <c r="I102" i="124"/>
  <c r="H102" i="124"/>
  <c r="B102" i="124"/>
  <c r="L101" i="124"/>
  <c r="K101" i="124"/>
  <c r="I101" i="124"/>
  <c r="H101" i="124"/>
  <c r="B101" i="124"/>
  <c r="L100" i="124"/>
  <c r="K100" i="124"/>
  <c r="I100" i="124"/>
  <c r="H100" i="124"/>
  <c r="B100" i="124"/>
  <c r="L99" i="124"/>
  <c r="K99" i="124"/>
  <c r="I99" i="124"/>
  <c r="H99" i="124"/>
  <c r="B99" i="124"/>
  <c r="L98" i="124"/>
  <c r="K98" i="124"/>
  <c r="I98" i="124"/>
  <c r="H98" i="124"/>
  <c r="B98" i="124"/>
  <c r="P97" i="124"/>
  <c r="N97" i="124"/>
  <c r="L97" i="124"/>
  <c r="K97" i="124"/>
  <c r="I97" i="124"/>
  <c r="H97" i="124"/>
  <c r="B97" i="124"/>
  <c r="P96" i="124"/>
  <c r="N96" i="124"/>
  <c r="L96" i="124"/>
  <c r="K96" i="124"/>
  <c r="I96" i="124"/>
  <c r="H96" i="124"/>
  <c r="B96" i="124"/>
  <c r="P95" i="124"/>
  <c r="N95" i="124"/>
  <c r="L95" i="124"/>
  <c r="K95" i="124"/>
  <c r="I95" i="124"/>
  <c r="H95" i="124"/>
  <c r="B95" i="124"/>
  <c r="P94" i="124"/>
  <c r="N94" i="124"/>
  <c r="L94" i="124"/>
  <c r="K94" i="124"/>
  <c r="I94" i="124"/>
  <c r="H94" i="124"/>
  <c r="B94" i="124"/>
  <c r="P93" i="124"/>
  <c r="N93" i="124"/>
  <c r="L93" i="124"/>
  <c r="K93" i="124"/>
  <c r="I93" i="124"/>
  <c r="H93" i="124"/>
  <c r="B93" i="124"/>
  <c r="P92" i="124"/>
  <c r="N92" i="124"/>
  <c r="L92" i="124"/>
  <c r="K92" i="124"/>
  <c r="I92" i="124"/>
  <c r="H92" i="124"/>
  <c r="B92" i="124"/>
  <c r="P91" i="124"/>
  <c r="N91" i="124"/>
  <c r="L91" i="124"/>
  <c r="K91" i="124"/>
  <c r="I91" i="124"/>
  <c r="H91" i="124"/>
  <c r="B91" i="124"/>
  <c r="P90" i="124"/>
  <c r="N90" i="124"/>
  <c r="L90" i="124"/>
  <c r="K90" i="124"/>
  <c r="I90" i="124"/>
  <c r="H90" i="124"/>
  <c r="B90" i="124"/>
  <c r="L89" i="124"/>
  <c r="K89" i="124"/>
  <c r="I89" i="124"/>
  <c r="H89" i="124"/>
  <c r="B89" i="124"/>
  <c r="L88" i="124"/>
  <c r="K88" i="124"/>
  <c r="I88" i="124"/>
  <c r="H88" i="124"/>
  <c r="B88" i="124"/>
  <c r="P87" i="124"/>
  <c r="N87" i="124"/>
  <c r="L87" i="124"/>
  <c r="K87" i="124"/>
  <c r="I87" i="124"/>
  <c r="H87" i="124"/>
  <c r="B87" i="124"/>
  <c r="P86" i="124"/>
  <c r="N86" i="124"/>
  <c r="L86" i="124"/>
  <c r="K86" i="124"/>
  <c r="I86" i="124"/>
  <c r="H86" i="124"/>
  <c r="B86" i="124"/>
  <c r="P85" i="124"/>
  <c r="N85" i="124"/>
  <c r="L85" i="124"/>
  <c r="K85" i="124"/>
  <c r="I85" i="124"/>
  <c r="H85" i="124"/>
  <c r="B85" i="124"/>
  <c r="P84" i="124"/>
  <c r="N84" i="124"/>
  <c r="L84" i="124"/>
  <c r="K84" i="124"/>
  <c r="I84" i="124"/>
  <c r="H84" i="124"/>
  <c r="B84" i="124"/>
  <c r="P83" i="124"/>
  <c r="N83" i="124"/>
  <c r="L83" i="124"/>
  <c r="K83" i="124"/>
  <c r="I83" i="124"/>
  <c r="H83" i="124"/>
  <c r="B83" i="124"/>
  <c r="P82" i="124"/>
  <c r="N82" i="124"/>
  <c r="L82" i="124"/>
  <c r="K82" i="124"/>
  <c r="I82" i="124"/>
  <c r="H82" i="124"/>
  <c r="B82" i="124"/>
  <c r="P81" i="124"/>
  <c r="N81" i="124"/>
  <c r="L81" i="124"/>
  <c r="K81" i="124"/>
  <c r="I81" i="124"/>
  <c r="H81" i="124"/>
  <c r="B81" i="124"/>
  <c r="P80" i="124"/>
  <c r="N80" i="124"/>
  <c r="L80" i="124"/>
  <c r="K80" i="124"/>
  <c r="I80" i="124"/>
  <c r="H80" i="124"/>
  <c r="B80" i="124"/>
  <c r="L79" i="124"/>
  <c r="K79" i="124"/>
  <c r="I79" i="124"/>
  <c r="H79" i="124"/>
  <c r="B79" i="124"/>
  <c r="L78" i="124"/>
  <c r="K78" i="124"/>
  <c r="I78" i="124"/>
  <c r="H78" i="124"/>
  <c r="B78" i="124"/>
  <c r="P77" i="124"/>
  <c r="N77" i="124"/>
  <c r="L77" i="124"/>
  <c r="K77" i="124"/>
  <c r="I77" i="124"/>
  <c r="H77" i="124"/>
  <c r="B77" i="124"/>
  <c r="Y76" i="124"/>
  <c r="P76" i="124"/>
  <c r="N76" i="124"/>
  <c r="L76" i="124"/>
  <c r="K76" i="124"/>
  <c r="I76" i="124"/>
  <c r="H76" i="124"/>
  <c r="B76" i="124"/>
  <c r="Y75" i="124"/>
  <c r="P75" i="124"/>
  <c r="N75" i="124"/>
  <c r="L75" i="124"/>
  <c r="K75" i="124"/>
  <c r="I75" i="124"/>
  <c r="H75" i="124"/>
  <c r="B75" i="124"/>
  <c r="Y74" i="124"/>
  <c r="P74" i="124"/>
  <c r="N74" i="124"/>
  <c r="L74" i="124"/>
  <c r="K74" i="124"/>
  <c r="I74" i="124"/>
  <c r="H74" i="124"/>
  <c r="B74" i="124"/>
  <c r="Y73" i="124"/>
  <c r="P73" i="124"/>
  <c r="N73" i="124"/>
  <c r="L73" i="124"/>
  <c r="K73" i="124"/>
  <c r="I73" i="124"/>
  <c r="H73" i="124"/>
  <c r="B73" i="124"/>
  <c r="Y72" i="124"/>
  <c r="P72" i="124"/>
  <c r="N72" i="124"/>
  <c r="L72" i="124"/>
  <c r="K72" i="124"/>
  <c r="I72" i="124"/>
  <c r="H72" i="124"/>
  <c r="B72" i="124"/>
  <c r="Y71" i="124"/>
  <c r="P71" i="124"/>
  <c r="N71" i="124"/>
  <c r="L71" i="124"/>
  <c r="K71" i="124"/>
  <c r="I71" i="124"/>
  <c r="H71" i="124"/>
  <c r="B71" i="124"/>
  <c r="Y70" i="124"/>
  <c r="P70" i="124"/>
  <c r="N70" i="124"/>
  <c r="L70" i="124"/>
  <c r="K70" i="124"/>
  <c r="I70" i="124"/>
  <c r="H70" i="124"/>
  <c r="B70" i="124"/>
  <c r="Y69" i="124"/>
  <c r="L69" i="124"/>
  <c r="K69" i="124"/>
  <c r="I69" i="124"/>
  <c r="H69" i="124"/>
  <c r="B69" i="124"/>
  <c r="Y68" i="124"/>
  <c r="S68" i="124"/>
  <c r="L68" i="124"/>
  <c r="K68" i="124"/>
  <c r="I68" i="124"/>
  <c r="H68" i="124"/>
  <c r="B68" i="124"/>
  <c r="Y67" i="124"/>
  <c r="S67" i="124"/>
  <c r="L67" i="124"/>
  <c r="K67" i="124"/>
  <c r="I67" i="124"/>
  <c r="H67" i="124"/>
  <c r="B67" i="124"/>
  <c r="Y66" i="124"/>
  <c r="W66" i="124"/>
  <c r="V66" i="124"/>
  <c r="S66" i="124"/>
  <c r="L66" i="124"/>
  <c r="K66" i="124"/>
  <c r="I66" i="124"/>
  <c r="H66" i="124"/>
  <c r="B66" i="124"/>
  <c r="Y65" i="124"/>
  <c r="W65" i="124"/>
  <c r="V65" i="124"/>
  <c r="T65" i="124"/>
  <c r="S65" i="124"/>
  <c r="N65" i="124"/>
  <c r="L65" i="124"/>
  <c r="K65" i="124"/>
  <c r="I65" i="124"/>
  <c r="H65" i="124"/>
  <c r="B65" i="124"/>
  <c r="Y64" i="124"/>
  <c r="W64" i="124"/>
  <c r="V64" i="124"/>
  <c r="T64" i="124"/>
  <c r="S64" i="124"/>
  <c r="N64" i="124"/>
  <c r="L64" i="124"/>
  <c r="K64" i="124"/>
  <c r="I64" i="124"/>
  <c r="H64" i="124"/>
  <c r="B64" i="124"/>
  <c r="Y63" i="124"/>
  <c r="W63" i="124"/>
  <c r="V63" i="124"/>
  <c r="T63" i="124"/>
  <c r="S63" i="124"/>
  <c r="N63" i="124"/>
  <c r="L63" i="124"/>
  <c r="K63" i="124"/>
  <c r="I63" i="124"/>
  <c r="H63" i="124"/>
  <c r="B63" i="124"/>
  <c r="Y62" i="124"/>
  <c r="W62" i="124"/>
  <c r="V62" i="124"/>
  <c r="T62" i="124"/>
  <c r="S62" i="124"/>
  <c r="N62" i="124"/>
  <c r="L62" i="124"/>
  <c r="K62" i="124"/>
  <c r="I62" i="124"/>
  <c r="H62" i="124"/>
  <c r="B62" i="124"/>
  <c r="Y61" i="124"/>
  <c r="W61" i="124"/>
  <c r="V61" i="124"/>
  <c r="T61" i="124"/>
  <c r="S61" i="124"/>
  <c r="N61" i="124"/>
  <c r="L61" i="124"/>
  <c r="K61" i="124"/>
  <c r="I61" i="124"/>
  <c r="H61" i="124"/>
  <c r="B61" i="124"/>
  <c r="Y60" i="124"/>
  <c r="W60" i="124"/>
  <c r="V60" i="124"/>
  <c r="T60" i="124"/>
  <c r="S60" i="124"/>
  <c r="N60" i="124"/>
  <c r="L60" i="124"/>
  <c r="K60" i="124"/>
  <c r="I60" i="124"/>
  <c r="H60" i="124"/>
  <c r="B60" i="124"/>
  <c r="Y59" i="124"/>
  <c r="W59" i="124"/>
  <c r="V59" i="124"/>
  <c r="T59" i="124"/>
  <c r="S59" i="124"/>
  <c r="N59" i="124"/>
  <c r="L59" i="124"/>
  <c r="K59" i="124"/>
  <c r="I59" i="124"/>
  <c r="H59" i="124"/>
  <c r="B59" i="124"/>
  <c r="Y58" i="124"/>
  <c r="W58" i="124"/>
  <c r="V58" i="124"/>
  <c r="T58" i="124"/>
  <c r="S58" i="124"/>
  <c r="N58" i="124"/>
  <c r="L58" i="124"/>
  <c r="K58" i="124"/>
  <c r="I58" i="124"/>
  <c r="H58" i="124"/>
  <c r="B58" i="124"/>
  <c r="Y57" i="124"/>
  <c r="W57" i="124"/>
  <c r="V57" i="124"/>
  <c r="T57" i="124"/>
  <c r="S57" i="124"/>
  <c r="N57" i="124"/>
  <c r="L57" i="124"/>
  <c r="K57" i="124"/>
  <c r="I57" i="124"/>
  <c r="H57" i="124"/>
  <c r="B57" i="124"/>
  <c r="W56" i="124"/>
  <c r="V56" i="124"/>
  <c r="T56" i="124"/>
  <c r="S56" i="124"/>
  <c r="N56" i="124"/>
  <c r="L56" i="124"/>
  <c r="K56" i="124"/>
  <c r="I56" i="124"/>
  <c r="H56" i="124"/>
  <c r="B56" i="124"/>
  <c r="H53" i="124"/>
  <c r="L52" i="124"/>
  <c r="K52" i="124"/>
  <c r="H52" i="124"/>
  <c r="L51" i="124"/>
  <c r="K51" i="124"/>
  <c r="I51" i="124"/>
  <c r="H51" i="124"/>
  <c r="B51" i="124"/>
  <c r="L50" i="124"/>
  <c r="K50" i="124"/>
  <c r="I50" i="124"/>
  <c r="H50" i="124"/>
  <c r="B50" i="124"/>
  <c r="L49" i="124"/>
  <c r="K49" i="124"/>
  <c r="I49" i="124"/>
  <c r="H49" i="124"/>
  <c r="B49" i="124"/>
  <c r="L48" i="124"/>
  <c r="K48" i="124"/>
  <c r="I48" i="124"/>
  <c r="H48" i="124"/>
  <c r="B48" i="124"/>
  <c r="L47" i="124"/>
  <c r="K47" i="124"/>
  <c r="I47" i="124"/>
  <c r="H47" i="124"/>
  <c r="B47" i="124"/>
  <c r="L46" i="124"/>
  <c r="K46" i="124"/>
  <c r="I46" i="124"/>
  <c r="H46" i="124"/>
  <c r="B46" i="124"/>
  <c r="L45" i="124"/>
  <c r="K45" i="124"/>
  <c r="I45" i="124"/>
  <c r="H45" i="124"/>
  <c r="B45" i="124"/>
  <c r="L44" i="124"/>
  <c r="K44" i="124"/>
  <c r="I44" i="124"/>
  <c r="H44" i="124"/>
  <c r="B44" i="124"/>
  <c r="P43" i="124"/>
  <c r="N43" i="124"/>
  <c r="L43" i="124"/>
  <c r="K43" i="124"/>
  <c r="I43" i="124"/>
  <c r="H43" i="124"/>
  <c r="B43" i="124"/>
  <c r="P42" i="124"/>
  <c r="N42" i="124"/>
  <c r="L42" i="124"/>
  <c r="K42" i="124"/>
  <c r="I42" i="124"/>
  <c r="H42" i="124"/>
  <c r="B42" i="124"/>
  <c r="P41" i="124"/>
  <c r="N41" i="124"/>
  <c r="L41" i="124"/>
  <c r="K41" i="124"/>
  <c r="I41" i="124"/>
  <c r="H41" i="124"/>
  <c r="B41" i="124"/>
  <c r="P40" i="124"/>
  <c r="N40" i="124"/>
  <c r="L40" i="124"/>
  <c r="K40" i="124"/>
  <c r="I40" i="124"/>
  <c r="H40" i="124"/>
  <c r="B40" i="124"/>
  <c r="P39" i="124"/>
  <c r="N39" i="124"/>
  <c r="L39" i="124"/>
  <c r="K39" i="124"/>
  <c r="I39" i="124"/>
  <c r="H39" i="124"/>
  <c r="B39" i="124"/>
  <c r="P38" i="124"/>
  <c r="N38" i="124"/>
  <c r="L38" i="124"/>
  <c r="K38" i="124"/>
  <c r="I38" i="124"/>
  <c r="H38" i="124"/>
  <c r="B38" i="124"/>
  <c r="P37" i="124"/>
  <c r="N37" i="124"/>
  <c r="L37" i="124"/>
  <c r="K37" i="124"/>
  <c r="I37" i="124"/>
  <c r="H37" i="124"/>
  <c r="B37" i="124"/>
  <c r="P36" i="124"/>
  <c r="N36" i="124"/>
  <c r="L36" i="124"/>
  <c r="K36" i="124"/>
  <c r="I36" i="124"/>
  <c r="H36" i="124"/>
  <c r="B36" i="124"/>
  <c r="L35" i="124"/>
  <c r="K35" i="124"/>
  <c r="I35" i="124"/>
  <c r="H35" i="124"/>
  <c r="B35" i="124"/>
  <c r="L34" i="124"/>
  <c r="K34" i="124"/>
  <c r="I34" i="124"/>
  <c r="H34" i="124"/>
  <c r="B34" i="124"/>
  <c r="P33" i="124"/>
  <c r="N33" i="124"/>
  <c r="L33" i="124"/>
  <c r="K33" i="124"/>
  <c r="I33" i="124"/>
  <c r="H33" i="124"/>
  <c r="B33" i="124"/>
  <c r="P32" i="124"/>
  <c r="N32" i="124"/>
  <c r="L32" i="124"/>
  <c r="K32" i="124"/>
  <c r="I32" i="124"/>
  <c r="H32" i="124"/>
  <c r="B32" i="124"/>
  <c r="P31" i="124"/>
  <c r="N31" i="124"/>
  <c r="L31" i="124"/>
  <c r="K31" i="124"/>
  <c r="I31" i="124"/>
  <c r="H31" i="124"/>
  <c r="B31" i="124"/>
  <c r="P30" i="124"/>
  <c r="N30" i="124"/>
  <c r="L30" i="124"/>
  <c r="K30" i="124"/>
  <c r="I30" i="124"/>
  <c r="H30" i="124"/>
  <c r="B30" i="124"/>
  <c r="P29" i="124"/>
  <c r="N29" i="124"/>
  <c r="L29" i="124"/>
  <c r="K29" i="124"/>
  <c r="I29" i="124"/>
  <c r="H29" i="124"/>
  <c r="B29" i="124"/>
  <c r="P28" i="124"/>
  <c r="N28" i="124"/>
  <c r="L28" i="124"/>
  <c r="K28" i="124"/>
  <c r="I28" i="124"/>
  <c r="H28" i="124"/>
  <c r="B28" i="124"/>
  <c r="P27" i="124"/>
  <c r="N27" i="124"/>
  <c r="L27" i="124"/>
  <c r="K27" i="124"/>
  <c r="I27" i="124"/>
  <c r="H27" i="124"/>
  <c r="B27" i="124"/>
  <c r="P26" i="124"/>
  <c r="N26" i="124"/>
  <c r="L26" i="124"/>
  <c r="K26" i="124"/>
  <c r="I26" i="124"/>
  <c r="H26" i="124"/>
  <c r="B26" i="124"/>
  <c r="L25" i="124"/>
  <c r="K25" i="124"/>
  <c r="I25" i="124"/>
  <c r="H25" i="124"/>
  <c r="B25" i="124"/>
  <c r="L24" i="124"/>
  <c r="K24" i="124"/>
  <c r="I24" i="124"/>
  <c r="H24" i="124"/>
  <c r="B24" i="124"/>
  <c r="P23" i="124"/>
  <c r="N23" i="124"/>
  <c r="L23" i="124"/>
  <c r="K23" i="124"/>
  <c r="I23" i="124"/>
  <c r="H23" i="124"/>
  <c r="B23" i="124"/>
  <c r="Y22" i="124"/>
  <c r="P22" i="124"/>
  <c r="N22" i="124"/>
  <c r="L22" i="124"/>
  <c r="K22" i="124"/>
  <c r="I22" i="124"/>
  <c r="H22" i="124"/>
  <c r="B22" i="124"/>
  <c r="Y21" i="124"/>
  <c r="P21" i="124"/>
  <c r="N21" i="124"/>
  <c r="L21" i="124"/>
  <c r="K21" i="124"/>
  <c r="I21" i="124"/>
  <c r="H21" i="124"/>
  <c r="B21" i="124"/>
  <c r="Y20" i="124"/>
  <c r="P20" i="124"/>
  <c r="N20" i="124"/>
  <c r="L20" i="124"/>
  <c r="K20" i="124"/>
  <c r="I20" i="124"/>
  <c r="H20" i="124"/>
  <c r="B20" i="124"/>
  <c r="Y19" i="124"/>
  <c r="P19" i="124"/>
  <c r="N19" i="124"/>
  <c r="L19" i="124"/>
  <c r="K19" i="124"/>
  <c r="I19" i="124"/>
  <c r="H19" i="124"/>
  <c r="B19" i="124"/>
  <c r="Y18" i="124"/>
  <c r="P18" i="124"/>
  <c r="N18" i="124"/>
  <c r="L18" i="124"/>
  <c r="K18" i="124"/>
  <c r="I18" i="124"/>
  <c r="H18" i="124"/>
  <c r="B18" i="124"/>
  <c r="Y17" i="124"/>
  <c r="P17" i="124"/>
  <c r="N17" i="124"/>
  <c r="L17" i="124"/>
  <c r="K17" i="124"/>
  <c r="I17" i="124"/>
  <c r="H17" i="124"/>
  <c r="B17" i="124"/>
  <c r="Y16" i="124"/>
  <c r="P16" i="124"/>
  <c r="N16" i="124"/>
  <c r="L16" i="124"/>
  <c r="K16" i="124"/>
  <c r="I16" i="124"/>
  <c r="H16" i="124"/>
  <c r="B16" i="124"/>
  <c r="Y15" i="124"/>
  <c r="L15" i="124"/>
  <c r="K15" i="124"/>
  <c r="I15" i="124"/>
  <c r="H15" i="124"/>
  <c r="B15" i="124"/>
  <c r="Y14" i="124"/>
  <c r="S14" i="124"/>
  <c r="L14" i="124"/>
  <c r="K14" i="124"/>
  <c r="I14" i="124"/>
  <c r="H14" i="124"/>
  <c r="B14" i="124"/>
  <c r="Y13" i="124"/>
  <c r="S13" i="124"/>
  <c r="L13" i="124"/>
  <c r="K13" i="124"/>
  <c r="I13" i="124"/>
  <c r="H13" i="124"/>
  <c r="B13" i="124"/>
  <c r="Y12" i="124"/>
  <c r="W12" i="124"/>
  <c r="V12" i="124"/>
  <c r="S12" i="124"/>
  <c r="L12" i="124"/>
  <c r="K12" i="124"/>
  <c r="I12" i="124"/>
  <c r="H12" i="124"/>
  <c r="B12" i="124"/>
  <c r="Y11" i="124"/>
  <c r="W11" i="124"/>
  <c r="V11" i="124"/>
  <c r="T11" i="124"/>
  <c r="S11" i="124"/>
  <c r="N11" i="124"/>
  <c r="L11" i="124"/>
  <c r="K11" i="124"/>
  <c r="I11" i="124"/>
  <c r="H11" i="124"/>
  <c r="B11" i="124"/>
  <c r="Y10" i="124"/>
  <c r="W10" i="124"/>
  <c r="V10" i="124"/>
  <c r="T10" i="124"/>
  <c r="S10" i="124"/>
  <c r="N10" i="124"/>
  <c r="L10" i="124"/>
  <c r="K10" i="124"/>
  <c r="I10" i="124"/>
  <c r="H10" i="124"/>
  <c r="B10" i="124"/>
  <c r="Y9" i="124"/>
  <c r="W9" i="124"/>
  <c r="V9" i="124"/>
  <c r="T9" i="124"/>
  <c r="S9" i="124"/>
  <c r="N9" i="124"/>
  <c r="L9" i="124"/>
  <c r="K9" i="124"/>
  <c r="I9" i="124"/>
  <c r="H9" i="124"/>
  <c r="B9" i="124"/>
  <c r="Y8" i="124"/>
  <c r="W8" i="124"/>
  <c r="V8" i="124"/>
  <c r="T8" i="124"/>
  <c r="S8" i="124"/>
  <c r="N8" i="124"/>
  <c r="L8" i="124"/>
  <c r="K8" i="124"/>
  <c r="I8" i="124"/>
  <c r="H8" i="124"/>
  <c r="B8" i="124"/>
  <c r="Y7" i="124"/>
  <c r="W7" i="124"/>
  <c r="V7" i="124"/>
  <c r="T7" i="124"/>
  <c r="S7" i="124"/>
  <c r="N7" i="124"/>
  <c r="L7" i="124"/>
  <c r="K7" i="124"/>
  <c r="I7" i="124"/>
  <c r="H7" i="124"/>
  <c r="B7" i="124"/>
  <c r="Y6" i="124"/>
  <c r="W6" i="124"/>
  <c r="V6" i="124"/>
  <c r="T6" i="124"/>
  <c r="S6" i="124"/>
  <c r="N6" i="124"/>
  <c r="L6" i="124"/>
  <c r="K6" i="124"/>
  <c r="I6" i="124"/>
  <c r="H6" i="124"/>
  <c r="B6" i="124"/>
  <c r="Y5" i="124"/>
  <c r="W5" i="124"/>
  <c r="V5" i="124"/>
  <c r="T5" i="124"/>
  <c r="S5" i="124"/>
  <c r="N5" i="124"/>
  <c r="L5" i="124"/>
  <c r="K5" i="124"/>
  <c r="I5" i="124"/>
  <c r="H5" i="124"/>
  <c r="B5" i="124"/>
  <c r="Y4" i="124"/>
  <c r="W4" i="124"/>
  <c r="V4" i="124"/>
  <c r="T4" i="124"/>
  <c r="S4" i="124"/>
  <c r="N4" i="124"/>
  <c r="L4" i="124"/>
  <c r="K4" i="124"/>
  <c r="I4" i="124"/>
  <c r="H4" i="124"/>
  <c r="B4" i="124"/>
  <c r="Y3" i="124"/>
  <c r="W3" i="124"/>
  <c r="V3" i="124"/>
  <c r="T3" i="124"/>
  <c r="S3" i="124"/>
  <c r="N3" i="124"/>
  <c r="L3" i="124"/>
  <c r="K3" i="124"/>
  <c r="I3" i="124"/>
  <c r="H3" i="124"/>
  <c r="B3" i="124"/>
  <c r="W2" i="124"/>
  <c r="V2" i="124"/>
  <c r="T2" i="124"/>
  <c r="S2" i="124"/>
  <c r="N2" i="124"/>
  <c r="L2" i="124"/>
  <c r="K2" i="124"/>
  <c r="I2" i="124"/>
  <c r="H2" i="124"/>
  <c r="B2" i="124"/>
  <c r="C247" i="123"/>
  <c r="B247" i="123"/>
  <c r="C246" i="123"/>
  <c r="B246" i="123"/>
  <c r="C245" i="123"/>
  <c r="B245" i="123"/>
  <c r="C244" i="123"/>
  <c r="B244" i="123"/>
  <c r="C243" i="123"/>
  <c r="B243" i="123"/>
  <c r="C242" i="123"/>
  <c r="B242" i="123"/>
  <c r="C241" i="123"/>
  <c r="B241" i="123"/>
  <c r="C240" i="123"/>
  <c r="B240" i="123"/>
  <c r="C239" i="123"/>
  <c r="B239" i="123"/>
  <c r="C238" i="123"/>
  <c r="B238" i="123"/>
  <c r="C237" i="123"/>
  <c r="B237" i="123"/>
  <c r="C236" i="123"/>
  <c r="B236" i="123"/>
  <c r="C235" i="123"/>
  <c r="B235" i="123"/>
  <c r="C234" i="123"/>
  <c r="B234" i="123"/>
  <c r="C233" i="123"/>
  <c r="B233" i="123"/>
  <c r="C232" i="123"/>
  <c r="B232" i="123"/>
  <c r="C231" i="123"/>
  <c r="B231" i="123"/>
  <c r="C230" i="123"/>
  <c r="B230" i="123"/>
  <c r="C229" i="123"/>
  <c r="B229" i="123"/>
  <c r="C228" i="123"/>
  <c r="B228" i="123"/>
  <c r="C227" i="123"/>
  <c r="B227" i="123"/>
  <c r="C226" i="123"/>
  <c r="B226" i="123"/>
  <c r="C225" i="123"/>
  <c r="B225" i="123"/>
  <c r="C224" i="123"/>
  <c r="B224" i="123"/>
  <c r="C223" i="123"/>
  <c r="B223" i="123"/>
  <c r="C222" i="123"/>
  <c r="B222" i="123"/>
  <c r="C221" i="123"/>
  <c r="B221" i="123"/>
  <c r="C220" i="123"/>
  <c r="B220" i="123"/>
  <c r="C219" i="123"/>
  <c r="B219" i="123"/>
  <c r="C218" i="123"/>
  <c r="B218" i="123"/>
  <c r="C217" i="123"/>
  <c r="B217" i="123"/>
  <c r="C216" i="123"/>
  <c r="B216" i="123"/>
  <c r="C215" i="123"/>
  <c r="B215" i="123"/>
  <c r="C214" i="123"/>
  <c r="B214" i="123"/>
  <c r="C213" i="123"/>
  <c r="B213" i="123"/>
  <c r="C212" i="123"/>
  <c r="B212" i="123"/>
  <c r="C211" i="123"/>
  <c r="B211" i="123"/>
  <c r="C210" i="123"/>
  <c r="B210" i="123"/>
  <c r="C209" i="123"/>
  <c r="B209" i="123"/>
  <c r="C208" i="123"/>
  <c r="B208" i="123"/>
  <c r="C207" i="123"/>
  <c r="B207" i="123"/>
  <c r="C206" i="123"/>
  <c r="B206" i="123"/>
  <c r="C205" i="123"/>
  <c r="B205" i="123"/>
  <c r="C204" i="123"/>
  <c r="B204" i="123"/>
  <c r="C203" i="123"/>
  <c r="B203" i="123"/>
  <c r="C202" i="123"/>
  <c r="B202" i="123"/>
  <c r="C201" i="123"/>
  <c r="B201" i="123"/>
  <c r="C200" i="123"/>
  <c r="B200" i="123"/>
  <c r="C199" i="123"/>
  <c r="B199" i="123"/>
  <c r="C198" i="123"/>
  <c r="B198" i="123"/>
  <c r="C197" i="123"/>
  <c r="B197" i="123"/>
  <c r="C196" i="123"/>
  <c r="B196" i="123"/>
  <c r="C195" i="123"/>
  <c r="B195" i="123"/>
  <c r="C194" i="123"/>
  <c r="B194" i="123"/>
  <c r="C193" i="123"/>
  <c r="B193" i="123"/>
  <c r="C192" i="123"/>
  <c r="B192" i="123"/>
  <c r="C191" i="123"/>
  <c r="B191" i="123"/>
  <c r="C190" i="123"/>
  <c r="B190" i="123"/>
  <c r="C189" i="123"/>
  <c r="B189" i="123"/>
  <c r="C188" i="123"/>
  <c r="B188" i="123"/>
  <c r="C187" i="123"/>
  <c r="B187" i="123"/>
  <c r="C186" i="123"/>
  <c r="B186" i="123"/>
  <c r="C185" i="123"/>
  <c r="B185" i="123"/>
  <c r="C184" i="123"/>
  <c r="B184" i="123"/>
  <c r="C183" i="123"/>
  <c r="B183" i="123"/>
  <c r="C182" i="123"/>
  <c r="B182" i="123"/>
  <c r="C181" i="123"/>
  <c r="B181" i="123"/>
  <c r="C180" i="123"/>
  <c r="B180" i="123"/>
  <c r="C179" i="123"/>
  <c r="B179" i="123"/>
  <c r="C178" i="123"/>
  <c r="B178" i="123"/>
  <c r="C177" i="123"/>
  <c r="B177" i="123"/>
  <c r="C176" i="123"/>
  <c r="B176" i="123"/>
  <c r="C175" i="123"/>
  <c r="B175" i="123"/>
  <c r="C174" i="123"/>
  <c r="B174" i="123"/>
  <c r="C173" i="123"/>
  <c r="B173" i="123"/>
  <c r="C172" i="123"/>
  <c r="B172" i="123"/>
  <c r="C171" i="123"/>
  <c r="B171" i="123"/>
  <c r="C170" i="123"/>
  <c r="B170" i="123"/>
  <c r="C169" i="123"/>
  <c r="B169" i="123"/>
  <c r="C168" i="123"/>
  <c r="B168" i="123"/>
  <c r="C167" i="123"/>
  <c r="B167" i="123"/>
  <c r="C166" i="123"/>
  <c r="B166" i="123"/>
  <c r="C165" i="123"/>
  <c r="B165" i="123"/>
  <c r="C164" i="123"/>
  <c r="B164" i="123"/>
  <c r="H161" i="123"/>
  <c r="L160" i="123"/>
  <c r="K160" i="123"/>
  <c r="H160" i="123"/>
  <c r="L159" i="123"/>
  <c r="K159" i="123"/>
  <c r="I159" i="123"/>
  <c r="H159" i="123"/>
  <c r="B159" i="123"/>
  <c r="L158" i="123"/>
  <c r="K158" i="123"/>
  <c r="I158" i="123"/>
  <c r="H158" i="123"/>
  <c r="B158" i="123"/>
  <c r="L157" i="123"/>
  <c r="K157" i="123"/>
  <c r="I157" i="123"/>
  <c r="H157" i="123"/>
  <c r="B157" i="123"/>
  <c r="L156" i="123"/>
  <c r="K156" i="123"/>
  <c r="I156" i="123"/>
  <c r="H156" i="123"/>
  <c r="B156" i="123"/>
  <c r="L155" i="123"/>
  <c r="K155" i="123"/>
  <c r="I155" i="123"/>
  <c r="H155" i="123"/>
  <c r="B155" i="123"/>
  <c r="L154" i="123"/>
  <c r="K154" i="123"/>
  <c r="I154" i="123"/>
  <c r="H154" i="123"/>
  <c r="B154" i="123"/>
  <c r="L153" i="123"/>
  <c r="K153" i="123"/>
  <c r="I153" i="123"/>
  <c r="H153" i="123"/>
  <c r="B153" i="123"/>
  <c r="L152" i="123"/>
  <c r="K152" i="123"/>
  <c r="I152" i="123"/>
  <c r="H152" i="123"/>
  <c r="B152" i="123"/>
  <c r="P151" i="123"/>
  <c r="N151" i="123"/>
  <c r="L151" i="123"/>
  <c r="K151" i="123"/>
  <c r="I151" i="123"/>
  <c r="H151" i="123"/>
  <c r="B151" i="123"/>
  <c r="P150" i="123"/>
  <c r="N150" i="123"/>
  <c r="L150" i="123"/>
  <c r="K150" i="123"/>
  <c r="I150" i="123"/>
  <c r="H150" i="123"/>
  <c r="B150" i="123"/>
  <c r="P149" i="123"/>
  <c r="N149" i="123"/>
  <c r="L149" i="123"/>
  <c r="K149" i="123"/>
  <c r="I149" i="123"/>
  <c r="H149" i="123"/>
  <c r="B149" i="123"/>
  <c r="P148" i="123"/>
  <c r="N148" i="123"/>
  <c r="L148" i="123"/>
  <c r="K148" i="123"/>
  <c r="I148" i="123"/>
  <c r="H148" i="123"/>
  <c r="B148" i="123"/>
  <c r="P147" i="123"/>
  <c r="N147" i="123"/>
  <c r="L147" i="123"/>
  <c r="K147" i="123"/>
  <c r="I147" i="123"/>
  <c r="H147" i="123"/>
  <c r="B147" i="123"/>
  <c r="P146" i="123"/>
  <c r="N146" i="123"/>
  <c r="L146" i="123"/>
  <c r="K146" i="123"/>
  <c r="I146" i="123"/>
  <c r="H146" i="123"/>
  <c r="B146" i="123"/>
  <c r="P145" i="123"/>
  <c r="N145" i="123"/>
  <c r="L145" i="123"/>
  <c r="K145" i="123"/>
  <c r="I145" i="123"/>
  <c r="H145" i="123"/>
  <c r="B145" i="123"/>
  <c r="P144" i="123"/>
  <c r="N144" i="123"/>
  <c r="L144" i="123"/>
  <c r="K144" i="123"/>
  <c r="I144" i="123"/>
  <c r="H144" i="123"/>
  <c r="B144" i="123"/>
  <c r="L143" i="123"/>
  <c r="K143" i="123"/>
  <c r="I143" i="123"/>
  <c r="H143" i="123"/>
  <c r="B143" i="123"/>
  <c r="L142" i="123"/>
  <c r="K142" i="123"/>
  <c r="I142" i="123"/>
  <c r="H142" i="123"/>
  <c r="B142" i="123"/>
  <c r="P141" i="123"/>
  <c r="N141" i="123"/>
  <c r="L141" i="123"/>
  <c r="K141" i="123"/>
  <c r="I141" i="123"/>
  <c r="H141" i="123"/>
  <c r="B141" i="123"/>
  <c r="P140" i="123"/>
  <c r="N140" i="123"/>
  <c r="L140" i="123"/>
  <c r="K140" i="123"/>
  <c r="I140" i="123"/>
  <c r="H140" i="123"/>
  <c r="B140" i="123"/>
  <c r="P139" i="123"/>
  <c r="N139" i="123"/>
  <c r="L139" i="123"/>
  <c r="K139" i="123"/>
  <c r="I139" i="123"/>
  <c r="H139" i="123"/>
  <c r="B139" i="123"/>
  <c r="P138" i="123"/>
  <c r="N138" i="123"/>
  <c r="L138" i="123"/>
  <c r="K138" i="123"/>
  <c r="I138" i="123"/>
  <c r="H138" i="123"/>
  <c r="B138" i="123"/>
  <c r="P137" i="123"/>
  <c r="N137" i="123"/>
  <c r="L137" i="123"/>
  <c r="K137" i="123"/>
  <c r="I137" i="123"/>
  <c r="H137" i="123"/>
  <c r="B137" i="123"/>
  <c r="P136" i="123"/>
  <c r="N136" i="123"/>
  <c r="L136" i="123"/>
  <c r="K136" i="123"/>
  <c r="I136" i="123"/>
  <c r="H136" i="123"/>
  <c r="B136" i="123"/>
  <c r="P135" i="123"/>
  <c r="N135" i="123"/>
  <c r="L135" i="123"/>
  <c r="K135" i="123"/>
  <c r="I135" i="123"/>
  <c r="H135" i="123"/>
  <c r="B135" i="123"/>
  <c r="P134" i="123"/>
  <c r="N134" i="123"/>
  <c r="L134" i="123"/>
  <c r="K134" i="123"/>
  <c r="I134" i="123"/>
  <c r="H134" i="123"/>
  <c r="B134" i="123"/>
  <c r="L133" i="123"/>
  <c r="K133" i="123"/>
  <c r="I133" i="123"/>
  <c r="H133" i="123"/>
  <c r="B133" i="123"/>
  <c r="L132" i="123"/>
  <c r="K132" i="123"/>
  <c r="I132" i="123"/>
  <c r="H132" i="123"/>
  <c r="B132" i="123"/>
  <c r="P131" i="123"/>
  <c r="N131" i="123"/>
  <c r="L131" i="123"/>
  <c r="K131" i="123"/>
  <c r="I131" i="123"/>
  <c r="H131" i="123"/>
  <c r="B131" i="123"/>
  <c r="Y130" i="123"/>
  <c r="P130" i="123"/>
  <c r="N130" i="123"/>
  <c r="L130" i="123"/>
  <c r="K130" i="123"/>
  <c r="I130" i="123"/>
  <c r="H130" i="123"/>
  <c r="B130" i="123"/>
  <c r="Y129" i="123"/>
  <c r="P129" i="123"/>
  <c r="N129" i="123"/>
  <c r="L129" i="123"/>
  <c r="K129" i="123"/>
  <c r="I129" i="123"/>
  <c r="H129" i="123"/>
  <c r="B129" i="123"/>
  <c r="Y128" i="123"/>
  <c r="P128" i="123"/>
  <c r="N128" i="123"/>
  <c r="L128" i="123"/>
  <c r="K128" i="123"/>
  <c r="I128" i="123"/>
  <c r="H128" i="123"/>
  <c r="B128" i="123"/>
  <c r="Y127" i="123"/>
  <c r="P127" i="123"/>
  <c r="N127" i="123"/>
  <c r="L127" i="123"/>
  <c r="K127" i="123"/>
  <c r="I127" i="123"/>
  <c r="H127" i="123"/>
  <c r="B127" i="123"/>
  <c r="Y126" i="123"/>
  <c r="P126" i="123"/>
  <c r="N126" i="123"/>
  <c r="L126" i="123"/>
  <c r="K126" i="123"/>
  <c r="I126" i="123"/>
  <c r="H126" i="123"/>
  <c r="B126" i="123"/>
  <c r="Y125" i="123"/>
  <c r="P125" i="123"/>
  <c r="N125" i="123"/>
  <c r="L125" i="123"/>
  <c r="K125" i="123"/>
  <c r="I125" i="123"/>
  <c r="H125" i="123"/>
  <c r="B125" i="123"/>
  <c r="Y124" i="123"/>
  <c r="P124" i="123"/>
  <c r="N124" i="123"/>
  <c r="L124" i="123"/>
  <c r="K124" i="123"/>
  <c r="I124" i="123"/>
  <c r="H124" i="123"/>
  <c r="B124" i="123"/>
  <c r="Y123" i="123"/>
  <c r="L123" i="123"/>
  <c r="K123" i="123"/>
  <c r="I123" i="123"/>
  <c r="H123" i="123"/>
  <c r="B123" i="123"/>
  <c r="Y122" i="123"/>
  <c r="S122" i="123"/>
  <c r="L122" i="123"/>
  <c r="K122" i="123"/>
  <c r="I122" i="123"/>
  <c r="H122" i="123"/>
  <c r="B122" i="123"/>
  <c r="Y121" i="123"/>
  <c r="S121" i="123"/>
  <c r="L121" i="123"/>
  <c r="K121" i="123"/>
  <c r="I121" i="123"/>
  <c r="H121" i="123"/>
  <c r="B121" i="123"/>
  <c r="Y120" i="123"/>
  <c r="W120" i="123"/>
  <c r="V120" i="123"/>
  <c r="S120" i="123"/>
  <c r="L120" i="123"/>
  <c r="K120" i="123"/>
  <c r="I120" i="123"/>
  <c r="H120" i="123"/>
  <c r="B120" i="123"/>
  <c r="Y119" i="123"/>
  <c r="W119" i="123"/>
  <c r="V119" i="123"/>
  <c r="T119" i="123"/>
  <c r="S119" i="123"/>
  <c r="N119" i="123"/>
  <c r="L119" i="123"/>
  <c r="K119" i="123"/>
  <c r="I119" i="123"/>
  <c r="H119" i="123"/>
  <c r="B119" i="123"/>
  <c r="Y118" i="123"/>
  <c r="W118" i="123"/>
  <c r="V118" i="123"/>
  <c r="T118" i="123"/>
  <c r="S118" i="123"/>
  <c r="N118" i="123"/>
  <c r="L118" i="123"/>
  <c r="K118" i="123"/>
  <c r="I118" i="123"/>
  <c r="H118" i="123"/>
  <c r="B118" i="123"/>
  <c r="Y117" i="123"/>
  <c r="W117" i="123"/>
  <c r="V117" i="123"/>
  <c r="T117" i="123"/>
  <c r="S117" i="123"/>
  <c r="N117" i="123"/>
  <c r="L117" i="123"/>
  <c r="K117" i="123"/>
  <c r="I117" i="123"/>
  <c r="H117" i="123"/>
  <c r="B117" i="123"/>
  <c r="Y116" i="123"/>
  <c r="W116" i="123"/>
  <c r="V116" i="123"/>
  <c r="T116" i="123"/>
  <c r="S116" i="123"/>
  <c r="N116" i="123"/>
  <c r="L116" i="123"/>
  <c r="K116" i="123"/>
  <c r="I116" i="123"/>
  <c r="H116" i="123"/>
  <c r="B116" i="123"/>
  <c r="Y115" i="123"/>
  <c r="W115" i="123"/>
  <c r="V115" i="123"/>
  <c r="T115" i="123"/>
  <c r="S115" i="123"/>
  <c r="N115" i="123"/>
  <c r="L115" i="123"/>
  <c r="K115" i="123"/>
  <c r="I115" i="123"/>
  <c r="H115" i="123"/>
  <c r="B115" i="123"/>
  <c r="Y114" i="123"/>
  <c r="W114" i="123"/>
  <c r="V114" i="123"/>
  <c r="T114" i="123"/>
  <c r="S114" i="123"/>
  <c r="N114" i="123"/>
  <c r="L114" i="123"/>
  <c r="K114" i="123"/>
  <c r="I114" i="123"/>
  <c r="H114" i="123"/>
  <c r="B114" i="123"/>
  <c r="Y113" i="123"/>
  <c r="W113" i="123"/>
  <c r="V113" i="123"/>
  <c r="T113" i="123"/>
  <c r="S113" i="123"/>
  <c r="N113" i="123"/>
  <c r="L113" i="123"/>
  <c r="K113" i="123"/>
  <c r="I113" i="123"/>
  <c r="H113" i="123"/>
  <c r="B113" i="123"/>
  <c r="Y112" i="123"/>
  <c r="W112" i="123"/>
  <c r="V112" i="123"/>
  <c r="T112" i="123"/>
  <c r="S112" i="123"/>
  <c r="N112" i="123"/>
  <c r="L112" i="123"/>
  <c r="K112" i="123"/>
  <c r="I112" i="123"/>
  <c r="H112" i="123"/>
  <c r="B112" i="123"/>
  <c r="Y111" i="123"/>
  <c r="W111" i="123"/>
  <c r="V111" i="123"/>
  <c r="T111" i="123"/>
  <c r="S111" i="123"/>
  <c r="N111" i="123"/>
  <c r="L111" i="123"/>
  <c r="K111" i="123"/>
  <c r="I111" i="123"/>
  <c r="H111" i="123"/>
  <c r="B111" i="123"/>
  <c r="W110" i="123"/>
  <c r="V110" i="123"/>
  <c r="T110" i="123"/>
  <c r="S110" i="123"/>
  <c r="N110" i="123"/>
  <c r="L110" i="123"/>
  <c r="K110" i="123"/>
  <c r="I110" i="123"/>
  <c r="H110" i="123"/>
  <c r="B110" i="123"/>
  <c r="H107" i="123"/>
  <c r="L106" i="123"/>
  <c r="K106" i="123"/>
  <c r="H106" i="123"/>
  <c r="L105" i="123"/>
  <c r="K105" i="123"/>
  <c r="I105" i="123"/>
  <c r="H105" i="123"/>
  <c r="B105" i="123"/>
  <c r="L104" i="123"/>
  <c r="K104" i="123"/>
  <c r="I104" i="123"/>
  <c r="H104" i="123"/>
  <c r="B104" i="123"/>
  <c r="L103" i="123"/>
  <c r="K103" i="123"/>
  <c r="I103" i="123"/>
  <c r="H103" i="123"/>
  <c r="B103" i="123"/>
  <c r="L102" i="123"/>
  <c r="K102" i="123"/>
  <c r="I102" i="123"/>
  <c r="H102" i="123"/>
  <c r="B102" i="123"/>
  <c r="L101" i="123"/>
  <c r="K101" i="123"/>
  <c r="I101" i="123"/>
  <c r="H101" i="123"/>
  <c r="B101" i="123"/>
  <c r="L100" i="123"/>
  <c r="K100" i="123"/>
  <c r="I100" i="123"/>
  <c r="H100" i="123"/>
  <c r="B100" i="123"/>
  <c r="L99" i="123"/>
  <c r="K99" i="123"/>
  <c r="I99" i="123"/>
  <c r="H99" i="123"/>
  <c r="B99" i="123"/>
  <c r="L98" i="123"/>
  <c r="K98" i="123"/>
  <c r="I98" i="123"/>
  <c r="H98" i="123"/>
  <c r="B98" i="123"/>
  <c r="P97" i="123"/>
  <c r="N97" i="123"/>
  <c r="L97" i="123"/>
  <c r="K97" i="123"/>
  <c r="I97" i="123"/>
  <c r="H97" i="123"/>
  <c r="B97" i="123"/>
  <c r="P96" i="123"/>
  <c r="N96" i="123"/>
  <c r="L96" i="123"/>
  <c r="K96" i="123"/>
  <c r="I96" i="123"/>
  <c r="H96" i="123"/>
  <c r="B96" i="123"/>
  <c r="P95" i="123"/>
  <c r="N95" i="123"/>
  <c r="L95" i="123"/>
  <c r="K95" i="123"/>
  <c r="I95" i="123"/>
  <c r="H95" i="123"/>
  <c r="B95" i="123"/>
  <c r="P94" i="123"/>
  <c r="N94" i="123"/>
  <c r="L94" i="123"/>
  <c r="K94" i="123"/>
  <c r="I94" i="123"/>
  <c r="H94" i="123"/>
  <c r="B94" i="123"/>
  <c r="P93" i="123"/>
  <c r="N93" i="123"/>
  <c r="L93" i="123"/>
  <c r="K93" i="123"/>
  <c r="I93" i="123"/>
  <c r="H93" i="123"/>
  <c r="B93" i="123"/>
  <c r="P92" i="123"/>
  <c r="N92" i="123"/>
  <c r="L92" i="123"/>
  <c r="K92" i="123"/>
  <c r="I92" i="123"/>
  <c r="H92" i="123"/>
  <c r="B92" i="123"/>
  <c r="P91" i="123"/>
  <c r="N91" i="123"/>
  <c r="L91" i="123"/>
  <c r="K91" i="123"/>
  <c r="I91" i="123"/>
  <c r="H91" i="123"/>
  <c r="B91" i="123"/>
  <c r="P90" i="123"/>
  <c r="N90" i="123"/>
  <c r="L90" i="123"/>
  <c r="K90" i="123"/>
  <c r="I90" i="123"/>
  <c r="H90" i="123"/>
  <c r="B90" i="123"/>
  <c r="L89" i="123"/>
  <c r="K89" i="123"/>
  <c r="I89" i="123"/>
  <c r="H89" i="123"/>
  <c r="B89" i="123"/>
  <c r="L88" i="123"/>
  <c r="K88" i="123"/>
  <c r="I88" i="123"/>
  <c r="H88" i="123"/>
  <c r="B88" i="123"/>
  <c r="P87" i="123"/>
  <c r="N87" i="123"/>
  <c r="L87" i="123"/>
  <c r="K87" i="123"/>
  <c r="I87" i="123"/>
  <c r="H87" i="123"/>
  <c r="B87" i="123"/>
  <c r="P86" i="123"/>
  <c r="N86" i="123"/>
  <c r="L86" i="123"/>
  <c r="K86" i="123"/>
  <c r="I86" i="123"/>
  <c r="H86" i="123"/>
  <c r="B86" i="123"/>
  <c r="P85" i="123"/>
  <c r="N85" i="123"/>
  <c r="L85" i="123"/>
  <c r="K85" i="123"/>
  <c r="I85" i="123"/>
  <c r="H85" i="123"/>
  <c r="B85" i="123"/>
  <c r="P84" i="123"/>
  <c r="N84" i="123"/>
  <c r="L84" i="123"/>
  <c r="K84" i="123"/>
  <c r="I84" i="123"/>
  <c r="H84" i="123"/>
  <c r="B84" i="123"/>
  <c r="P83" i="123"/>
  <c r="N83" i="123"/>
  <c r="L83" i="123"/>
  <c r="K83" i="123"/>
  <c r="I83" i="123"/>
  <c r="H83" i="123"/>
  <c r="B83" i="123"/>
  <c r="P82" i="123"/>
  <c r="N82" i="123"/>
  <c r="L82" i="123"/>
  <c r="K82" i="123"/>
  <c r="I82" i="123"/>
  <c r="H82" i="123"/>
  <c r="B82" i="123"/>
  <c r="P81" i="123"/>
  <c r="N81" i="123"/>
  <c r="L81" i="123"/>
  <c r="K81" i="123"/>
  <c r="I81" i="123"/>
  <c r="H81" i="123"/>
  <c r="B81" i="123"/>
  <c r="P80" i="123"/>
  <c r="N80" i="123"/>
  <c r="L80" i="123"/>
  <c r="K80" i="123"/>
  <c r="I80" i="123"/>
  <c r="H80" i="123"/>
  <c r="B80" i="123"/>
  <c r="L79" i="123"/>
  <c r="K79" i="123"/>
  <c r="I79" i="123"/>
  <c r="H79" i="123"/>
  <c r="B79" i="123"/>
  <c r="L78" i="123"/>
  <c r="K78" i="123"/>
  <c r="I78" i="123"/>
  <c r="H78" i="123"/>
  <c r="B78" i="123"/>
  <c r="P77" i="123"/>
  <c r="N77" i="123"/>
  <c r="L77" i="123"/>
  <c r="K77" i="123"/>
  <c r="I77" i="123"/>
  <c r="H77" i="123"/>
  <c r="B77" i="123"/>
  <c r="Y76" i="123"/>
  <c r="P76" i="123"/>
  <c r="N76" i="123"/>
  <c r="L76" i="123"/>
  <c r="K76" i="123"/>
  <c r="I76" i="123"/>
  <c r="H76" i="123"/>
  <c r="B76" i="123"/>
  <c r="Y75" i="123"/>
  <c r="P75" i="123"/>
  <c r="N75" i="123"/>
  <c r="L75" i="123"/>
  <c r="K75" i="123"/>
  <c r="I75" i="123"/>
  <c r="H75" i="123"/>
  <c r="B75" i="123"/>
  <c r="Y74" i="123"/>
  <c r="P74" i="123"/>
  <c r="N74" i="123"/>
  <c r="L74" i="123"/>
  <c r="K74" i="123"/>
  <c r="I74" i="123"/>
  <c r="H74" i="123"/>
  <c r="B74" i="123"/>
  <c r="Y73" i="123"/>
  <c r="P73" i="123"/>
  <c r="N73" i="123"/>
  <c r="L73" i="123"/>
  <c r="K73" i="123"/>
  <c r="I73" i="123"/>
  <c r="H73" i="123"/>
  <c r="B73" i="123"/>
  <c r="Y72" i="123"/>
  <c r="P72" i="123"/>
  <c r="N72" i="123"/>
  <c r="L72" i="123"/>
  <c r="K72" i="123"/>
  <c r="I72" i="123"/>
  <c r="H72" i="123"/>
  <c r="B72" i="123"/>
  <c r="Y71" i="123"/>
  <c r="P71" i="123"/>
  <c r="N71" i="123"/>
  <c r="L71" i="123"/>
  <c r="K71" i="123"/>
  <c r="I71" i="123"/>
  <c r="H71" i="123"/>
  <c r="B71" i="123"/>
  <c r="Y70" i="123"/>
  <c r="P70" i="123"/>
  <c r="N70" i="123"/>
  <c r="L70" i="123"/>
  <c r="K70" i="123"/>
  <c r="I70" i="123"/>
  <c r="H70" i="123"/>
  <c r="B70" i="123"/>
  <c r="Y69" i="123"/>
  <c r="L69" i="123"/>
  <c r="K69" i="123"/>
  <c r="I69" i="123"/>
  <c r="H69" i="123"/>
  <c r="B69" i="123"/>
  <c r="Y68" i="123"/>
  <c r="S68" i="123"/>
  <c r="L68" i="123"/>
  <c r="K68" i="123"/>
  <c r="I68" i="123"/>
  <c r="H68" i="123"/>
  <c r="B68" i="123"/>
  <c r="Y67" i="123"/>
  <c r="S67" i="123"/>
  <c r="L67" i="123"/>
  <c r="K67" i="123"/>
  <c r="I67" i="123"/>
  <c r="H67" i="123"/>
  <c r="B67" i="123"/>
  <c r="Y66" i="123"/>
  <c r="W66" i="123"/>
  <c r="V66" i="123"/>
  <c r="S66" i="123"/>
  <c r="L66" i="123"/>
  <c r="K66" i="123"/>
  <c r="I66" i="123"/>
  <c r="H66" i="123"/>
  <c r="B66" i="123"/>
  <c r="Y65" i="123"/>
  <c r="W65" i="123"/>
  <c r="V65" i="123"/>
  <c r="T65" i="123"/>
  <c r="S65" i="123"/>
  <c r="N65" i="123"/>
  <c r="L65" i="123"/>
  <c r="K65" i="123"/>
  <c r="I65" i="123"/>
  <c r="H65" i="123"/>
  <c r="B65" i="123"/>
  <c r="Y64" i="123"/>
  <c r="W64" i="123"/>
  <c r="V64" i="123"/>
  <c r="T64" i="123"/>
  <c r="S64" i="123"/>
  <c r="N64" i="123"/>
  <c r="L64" i="123"/>
  <c r="K64" i="123"/>
  <c r="I64" i="123"/>
  <c r="H64" i="123"/>
  <c r="B64" i="123"/>
  <c r="Y63" i="123"/>
  <c r="W63" i="123"/>
  <c r="V63" i="123"/>
  <c r="T63" i="123"/>
  <c r="S63" i="123"/>
  <c r="N63" i="123"/>
  <c r="L63" i="123"/>
  <c r="K63" i="123"/>
  <c r="I63" i="123"/>
  <c r="H63" i="123"/>
  <c r="B63" i="123"/>
  <c r="Y62" i="123"/>
  <c r="W62" i="123"/>
  <c r="V62" i="123"/>
  <c r="T62" i="123"/>
  <c r="S62" i="123"/>
  <c r="N62" i="123"/>
  <c r="L62" i="123"/>
  <c r="K62" i="123"/>
  <c r="I62" i="123"/>
  <c r="H62" i="123"/>
  <c r="B62" i="123"/>
  <c r="Y61" i="123"/>
  <c r="W61" i="123"/>
  <c r="V61" i="123"/>
  <c r="T61" i="123"/>
  <c r="S61" i="123"/>
  <c r="N61" i="123"/>
  <c r="L61" i="123"/>
  <c r="K61" i="123"/>
  <c r="I61" i="123"/>
  <c r="H61" i="123"/>
  <c r="B61" i="123"/>
  <c r="Y60" i="123"/>
  <c r="W60" i="123"/>
  <c r="V60" i="123"/>
  <c r="T60" i="123"/>
  <c r="S60" i="123"/>
  <c r="N60" i="123"/>
  <c r="L60" i="123"/>
  <c r="K60" i="123"/>
  <c r="I60" i="123"/>
  <c r="H60" i="123"/>
  <c r="B60" i="123"/>
  <c r="Y59" i="123"/>
  <c r="W59" i="123"/>
  <c r="V59" i="123"/>
  <c r="T59" i="123"/>
  <c r="S59" i="123"/>
  <c r="N59" i="123"/>
  <c r="L59" i="123"/>
  <c r="K59" i="123"/>
  <c r="I59" i="123"/>
  <c r="H59" i="123"/>
  <c r="B59" i="123"/>
  <c r="Y58" i="123"/>
  <c r="W58" i="123"/>
  <c r="V58" i="123"/>
  <c r="T58" i="123"/>
  <c r="S58" i="123"/>
  <c r="N58" i="123"/>
  <c r="L58" i="123"/>
  <c r="K58" i="123"/>
  <c r="I58" i="123"/>
  <c r="H58" i="123"/>
  <c r="B58" i="123"/>
  <c r="Y57" i="123"/>
  <c r="W57" i="123"/>
  <c r="V57" i="123"/>
  <c r="T57" i="123"/>
  <c r="S57" i="123"/>
  <c r="N57" i="123"/>
  <c r="L57" i="123"/>
  <c r="K57" i="123"/>
  <c r="I57" i="123"/>
  <c r="H57" i="123"/>
  <c r="B57" i="123"/>
  <c r="W56" i="123"/>
  <c r="V56" i="123"/>
  <c r="T56" i="123"/>
  <c r="S56" i="123"/>
  <c r="N56" i="123"/>
  <c r="L56" i="123"/>
  <c r="K56" i="123"/>
  <c r="I56" i="123"/>
  <c r="H56" i="123"/>
  <c r="B56" i="123"/>
  <c r="H53" i="123"/>
  <c r="L52" i="123"/>
  <c r="K52" i="123"/>
  <c r="H52" i="123"/>
  <c r="L51" i="123"/>
  <c r="K51" i="123"/>
  <c r="I51" i="123"/>
  <c r="H51" i="123"/>
  <c r="B51" i="123"/>
  <c r="L50" i="123"/>
  <c r="K50" i="123"/>
  <c r="I50" i="123"/>
  <c r="H50" i="123"/>
  <c r="B50" i="123"/>
  <c r="L49" i="123"/>
  <c r="K49" i="123"/>
  <c r="I49" i="123"/>
  <c r="H49" i="123"/>
  <c r="B49" i="123"/>
  <c r="L48" i="123"/>
  <c r="K48" i="123"/>
  <c r="I48" i="123"/>
  <c r="H48" i="123"/>
  <c r="B48" i="123"/>
  <c r="L47" i="123"/>
  <c r="K47" i="123"/>
  <c r="I47" i="123"/>
  <c r="H47" i="123"/>
  <c r="B47" i="123"/>
  <c r="L46" i="123"/>
  <c r="K46" i="123"/>
  <c r="I46" i="123"/>
  <c r="H46" i="123"/>
  <c r="B46" i="123"/>
  <c r="L45" i="123"/>
  <c r="K45" i="123"/>
  <c r="I45" i="123"/>
  <c r="H45" i="123"/>
  <c r="B45" i="123"/>
  <c r="L44" i="123"/>
  <c r="K44" i="123"/>
  <c r="I44" i="123"/>
  <c r="H44" i="123"/>
  <c r="B44" i="123"/>
  <c r="P43" i="123"/>
  <c r="N43" i="123"/>
  <c r="L43" i="123"/>
  <c r="K43" i="123"/>
  <c r="I43" i="123"/>
  <c r="H43" i="123"/>
  <c r="B43" i="123"/>
  <c r="P42" i="123"/>
  <c r="N42" i="123"/>
  <c r="L42" i="123"/>
  <c r="K42" i="123"/>
  <c r="I42" i="123"/>
  <c r="H42" i="123"/>
  <c r="B42" i="123"/>
  <c r="P41" i="123"/>
  <c r="N41" i="123"/>
  <c r="L41" i="123"/>
  <c r="K41" i="123"/>
  <c r="I41" i="123"/>
  <c r="H41" i="123"/>
  <c r="B41" i="123"/>
  <c r="P40" i="123"/>
  <c r="N40" i="123"/>
  <c r="L40" i="123"/>
  <c r="K40" i="123"/>
  <c r="I40" i="123"/>
  <c r="H40" i="123"/>
  <c r="B40" i="123"/>
  <c r="P39" i="123"/>
  <c r="N39" i="123"/>
  <c r="L39" i="123"/>
  <c r="K39" i="123"/>
  <c r="I39" i="123"/>
  <c r="H39" i="123"/>
  <c r="B39" i="123"/>
  <c r="P38" i="123"/>
  <c r="N38" i="123"/>
  <c r="L38" i="123"/>
  <c r="K38" i="123"/>
  <c r="I38" i="123"/>
  <c r="H38" i="123"/>
  <c r="B38" i="123"/>
  <c r="P37" i="123"/>
  <c r="N37" i="123"/>
  <c r="L37" i="123"/>
  <c r="K37" i="123"/>
  <c r="I37" i="123"/>
  <c r="H37" i="123"/>
  <c r="B37" i="123"/>
  <c r="P36" i="123"/>
  <c r="N36" i="123"/>
  <c r="L36" i="123"/>
  <c r="K36" i="123"/>
  <c r="I36" i="123"/>
  <c r="H36" i="123"/>
  <c r="B36" i="123"/>
  <c r="L35" i="123"/>
  <c r="K35" i="123"/>
  <c r="I35" i="123"/>
  <c r="H35" i="123"/>
  <c r="B35" i="123"/>
  <c r="L34" i="123"/>
  <c r="K34" i="123"/>
  <c r="I34" i="123"/>
  <c r="H34" i="123"/>
  <c r="B34" i="123"/>
  <c r="P33" i="123"/>
  <c r="N33" i="123"/>
  <c r="L33" i="123"/>
  <c r="K33" i="123"/>
  <c r="I33" i="123"/>
  <c r="H33" i="123"/>
  <c r="B33" i="123"/>
  <c r="P32" i="123"/>
  <c r="N32" i="123"/>
  <c r="L32" i="123"/>
  <c r="K32" i="123"/>
  <c r="I32" i="123"/>
  <c r="H32" i="123"/>
  <c r="B32" i="123"/>
  <c r="P31" i="123"/>
  <c r="N31" i="123"/>
  <c r="L31" i="123"/>
  <c r="K31" i="123"/>
  <c r="I31" i="123"/>
  <c r="H31" i="123"/>
  <c r="B31" i="123"/>
  <c r="P30" i="123"/>
  <c r="N30" i="123"/>
  <c r="L30" i="123"/>
  <c r="K30" i="123"/>
  <c r="I30" i="123"/>
  <c r="H30" i="123"/>
  <c r="B30" i="123"/>
  <c r="P29" i="123"/>
  <c r="N29" i="123"/>
  <c r="L29" i="123"/>
  <c r="K29" i="123"/>
  <c r="I29" i="123"/>
  <c r="H29" i="123"/>
  <c r="B29" i="123"/>
  <c r="P28" i="123"/>
  <c r="N28" i="123"/>
  <c r="L28" i="123"/>
  <c r="K28" i="123"/>
  <c r="I28" i="123"/>
  <c r="H28" i="123"/>
  <c r="B28" i="123"/>
  <c r="P27" i="123"/>
  <c r="N27" i="123"/>
  <c r="L27" i="123"/>
  <c r="K27" i="123"/>
  <c r="I27" i="123"/>
  <c r="H27" i="123"/>
  <c r="B27" i="123"/>
  <c r="P26" i="123"/>
  <c r="N26" i="123"/>
  <c r="L26" i="123"/>
  <c r="K26" i="123"/>
  <c r="I26" i="123"/>
  <c r="H26" i="123"/>
  <c r="B26" i="123"/>
  <c r="L25" i="123"/>
  <c r="K25" i="123"/>
  <c r="I25" i="123"/>
  <c r="H25" i="123"/>
  <c r="B25" i="123"/>
  <c r="L24" i="123"/>
  <c r="K24" i="123"/>
  <c r="I24" i="123"/>
  <c r="H24" i="123"/>
  <c r="B24" i="123"/>
  <c r="P23" i="123"/>
  <c r="N23" i="123"/>
  <c r="L23" i="123"/>
  <c r="K23" i="123"/>
  <c r="I23" i="123"/>
  <c r="H23" i="123"/>
  <c r="B23" i="123"/>
  <c r="Y22" i="123"/>
  <c r="P22" i="123"/>
  <c r="N22" i="123"/>
  <c r="L22" i="123"/>
  <c r="K22" i="123"/>
  <c r="I22" i="123"/>
  <c r="H22" i="123"/>
  <c r="B22" i="123"/>
  <c r="Y21" i="123"/>
  <c r="P21" i="123"/>
  <c r="N21" i="123"/>
  <c r="L21" i="123"/>
  <c r="K21" i="123"/>
  <c r="I21" i="123"/>
  <c r="H21" i="123"/>
  <c r="B21" i="123"/>
  <c r="Y20" i="123"/>
  <c r="P20" i="123"/>
  <c r="N20" i="123"/>
  <c r="L20" i="123"/>
  <c r="K20" i="123"/>
  <c r="I20" i="123"/>
  <c r="H20" i="123"/>
  <c r="B20" i="123"/>
  <c r="Y19" i="123"/>
  <c r="P19" i="123"/>
  <c r="N19" i="123"/>
  <c r="L19" i="123"/>
  <c r="K19" i="123"/>
  <c r="I19" i="123"/>
  <c r="H19" i="123"/>
  <c r="B19" i="123"/>
  <c r="Y18" i="123"/>
  <c r="P18" i="123"/>
  <c r="N18" i="123"/>
  <c r="L18" i="123"/>
  <c r="K18" i="123"/>
  <c r="I18" i="123"/>
  <c r="H18" i="123"/>
  <c r="B18" i="123"/>
  <c r="Y17" i="123"/>
  <c r="P17" i="123"/>
  <c r="N17" i="123"/>
  <c r="L17" i="123"/>
  <c r="K17" i="123"/>
  <c r="I17" i="123"/>
  <c r="H17" i="123"/>
  <c r="B17" i="123"/>
  <c r="Y16" i="123"/>
  <c r="P16" i="123"/>
  <c r="N16" i="123"/>
  <c r="L16" i="123"/>
  <c r="K16" i="123"/>
  <c r="I16" i="123"/>
  <c r="H16" i="123"/>
  <c r="B16" i="123"/>
  <c r="Y15" i="123"/>
  <c r="L15" i="123"/>
  <c r="K15" i="123"/>
  <c r="I15" i="123"/>
  <c r="H15" i="123"/>
  <c r="B15" i="123"/>
  <c r="Y14" i="123"/>
  <c r="S14" i="123"/>
  <c r="L14" i="123"/>
  <c r="K14" i="123"/>
  <c r="I14" i="123"/>
  <c r="H14" i="123"/>
  <c r="B14" i="123"/>
  <c r="Y13" i="123"/>
  <c r="S13" i="123"/>
  <c r="L13" i="123"/>
  <c r="K13" i="123"/>
  <c r="I13" i="123"/>
  <c r="H13" i="123"/>
  <c r="B13" i="123"/>
  <c r="Y12" i="123"/>
  <c r="W12" i="123"/>
  <c r="V12" i="123"/>
  <c r="S12" i="123"/>
  <c r="L12" i="123"/>
  <c r="K12" i="123"/>
  <c r="I12" i="123"/>
  <c r="H12" i="123"/>
  <c r="B12" i="123"/>
  <c r="Y11" i="123"/>
  <c r="W11" i="123"/>
  <c r="V11" i="123"/>
  <c r="T11" i="123"/>
  <c r="S11" i="123"/>
  <c r="N11" i="123"/>
  <c r="L11" i="123"/>
  <c r="K11" i="123"/>
  <c r="I11" i="123"/>
  <c r="H11" i="123"/>
  <c r="B11" i="123"/>
  <c r="Y10" i="123"/>
  <c r="W10" i="123"/>
  <c r="V10" i="123"/>
  <c r="T10" i="123"/>
  <c r="S10" i="123"/>
  <c r="N10" i="123"/>
  <c r="L10" i="123"/>
  <c r="K10" i="123"/>
  <c r="I10" i="123"/>
  <c r="H10" i="123"/>
  <c r="B10" i="123"/>
  <c r="Y9" i="123"/>
  <c r="W9" i="123"/>
  <c r="V9" i="123"/>
  <c r="T9" i="123"/>
  <c r="S9" i="123"/>
  <c r="N9" i="123"/>
  <c r="L9" i="123"/>
  <c r="K9" i="123"/>
  <c r="I9" i="123"/>
  <c r="H9" i="123"/>
  <c r="B9" i="123"/>
  <c r="Y8" i="123"/>
  <c r="W8" i="123"/>
  <c r="V8" i="123"/>
  <c r="T8" i="123"/>
  <c r="S8" i="123"/>
  <c r="N8" i="123"/>
  <c r="L8" i="123"/>
  <c r="K8" i="123"/>
  <c r="I8" i="123"/>
  <c r="H8" i="123"/>
  <c r="B8" i="123"/>
  <c r="Y7" i="123"/>
  <c r="W7" i="123"/>
  <c r="V7" i="123"/>
  <c r="T7" i="123"/>
  <c r="S7" i="123"/>
  <c r="N7" i="123"/>
  <c r="L7" i="123"/>
  <c r="K7" i="123"/>
  <c r="I7" i="123"/>
  <c r="H7" i="123"/>
  <c r="B7" i="123"/>
  <c r="Y6" i="123"/>
  <c r="W6" i="123"/>
  <c r="V6" i="123"/>
  <c r="T6" i="123"/>
  <c r="S6" i="123"/>
  <c r="N6" i="123"/>
  <c r="L6" i="123"/>
  <c r="K6" i="123"/>
  <c r="I6" i="123"/>
  <c r="H6" i="123"/>
  <c r="B6" i="123"/>
  <c r="Y5" i="123"/>
  <c r="W5" i="123"/>
  <c r="V5" i="123"/>
  <c r="T5" i="123"/>
  <c r="S5" i="123"/>
  <c r="N5" i="123"/>
  <c r="L5" i="123"/>
  <c r="K5" i="123"/>
  <c r="I5" i="123"/>
  <c r="H5" i="123"/>
  <c r="B5" i="123"/>
  <c r="Y4" i="123"/>
  <c r="W4" i="123"/>
  <c r="V4" i="123"/>
  <c r="T4" i="123"/>
  <c r="S4" i="123"/>
  <c r="N4" i="123"/>
  <c r="L4" i="123"/>
  <c r="K4" i="123"/>
  <c r="I4" i="123"/>
  <c r="H4" i="123"/>
  <c r="B4" i="123"/>
  <c r="Y3" i="123"/>
  <c r="W3" i="123"/>
  <c r="V3" i="123"/>
  <c r="T3" i="123"/>
  <c r="S3" i="123"/>
  <c r="N3" i="123"/>
  <c r="L3" i="123"/>
  <c r="K3" i="123"/>
  <c r="I3" i="123"/>
  <c r="H3" i="123"/>
  <c r="B3" i="123"/>
  <c r="W2" i="123"/>
  <c r="V2" i="123"/>
  <c r="T2" i="123"/>
  <c r="S2" i="123"/>
  <c r="N2" i="123"/>
  <c r="L2" i="123"/>
  <c r="K2" i="123"/>
  <c r="I2" i="123"/>
  <c r="H2" i="123"/>
  <c r="B2" i="123"/>
  <c r="C247" i="122"/>
  <c r="B247" i="122"/>
  <c r="C246" i="122"/>
  <c r="B246" i="122"/>
  <c r="C245" i="122"/>
  <c r="B245" i="122"/>
  <c r="C244" i="122"/>
  <c r="B244" i="122"/>
  <c r="C243" i="122"/>
  <c r="B243" i="122"/>
  <c r="C242" i="122"/>
  <c r="B242" i="122"/>
  <c r="C241" i="122"/>
  <c r="B241" i="122"/>
  <c r="C240" i="122"/>
  <c r="B240" i="122"/>
  <c r="C239" i="122"/>
  <c r="B239" i="122"/>
  <c r="C238" i="122"/>
  <c r="B238" i="122"/>
  <c r="C237" i="122"/>
  <c r="B237" i="122"/>
  <c r="C236" i="122"/>
  <c r="B236" i="122"/>
  <c r="C235" i="122"/>
  <c r="B235" i="122"/>
  <c r="C234" i="122"/>
  <c r="B234" i="122"/>
  <c r="C233" i="122"/>
  <c r="B233" i="122"/>
  <c r="C232" i="122"/>
  <c r="B232" i="122"/>
  <c r="C231" i="122"/>
  <c r="B231" i="122"/>
  <c r="C230" i="122"/>
  <c r="B230" i="122"/>
  <c r="C229" i="122"/>
  <c r="B229" i="122"/>
  <c r="C228" i="122"/>
  <c r="B228" i="122"/>
  <c r="C227" i="122"/>
  <c r="B227" i="122"/>
  <c r="C226" i="122"/>
  <c r="B226" i="122"/>
  <c r="C225" i="122"/>
  <c r="B225" i="122"/>
  <c r="C224" i="122"/>
  <c r="B224" i="122"/>
  <c r="C223" i="122"/>
  <c r="B223" i="122"/>
  <c r="C222" i="122"/>
  <c r="B222" i="122"/>
  <c r="C221" i="122"/>
  <c r="B221" i="122"/>
  <c r="C220" i="122"/>
  <c r="B220" i="122"/>
  <c r="C219" i="122"/>
  <c r="B219" i="122"/>
  <c r="C218" i="122"/>
  <c r="B218" i="122"/>
  <c r="C217" i="122"/>
  <c r="B217" i="122"/>
  <c r="C216" i="122"/>
  <c r="B216" i="122"/>
  <c r="C215" i="122"/>
  <c r="B215" i="122"/>
  <c r="C214" i="122"/>
  <c r="B214" i="122"/>
  <c r="C213" i="122"/>
  <c r="B213" i="122"/>
  <c r="C212" i="122"/>
  <c r="B212" i="122"/>
  <c r="C211" i="122"/>
  <c r="B211" i="122"/>
  <c r="C210" i="122"/>
  <c r="B210" i="122"/>
  <c r="C209" i="122"/>
  <c r="B209" i="122"/>
  <c r="C208" i="122"/>
  <c r="B208" i="122"/>
  <c r="C207" i="122"/>
  <c r="B207" i="122"/>
  <c r="C206" i="122"/>
  <c r="B206" i="122"/>
  <c r="C205" i="122"/>
  <c r="B205" i="122"/>
  <c r="C204" i="122"/>
  <c r="B204" i="122"/>
  <c r="C203" i="122"/>
  <c r="B203" i="122"/>
  <c r="C202" i="122"/>
  <c r="B202" i="122"/>
  <c r="C201" i="122"/>
  <c r="B201" i="122"/>
  <c r="C200" i="122"/>
  <c r="B200" i="122"/>
  <c r="C199" i="122"/>
  <c r="B199" i="122"/>
  <c r="C198" i="122"/>
  <c r="B198" i="122"/>
  <c r="C197" i="122"/>
  <c r="B197" i="122"/>
  <c r="C196" i="122"/>
  <c r="B196" i="122"/>
  <c r="C195" i="122"/>
  <c r="B195" i="122"/>
  <c r="C194" i="122"/>
  <c r="B194" i="122"/>
  <c r="C193" i="122"/>
  <c r="B193" i="122"/>
  <c r="C192" i="122"/>
  <c r="B192" i="122"/>
  <c r="C191" i="122"/>
  <c r="B191" i="122"/>
  <c r="C190" i="122"/>
  <c r="B190" i="122"/>
  <c r="C189" i="122"/>
  <c r="B189" i="122"/>
  <c r="C188" i="122"/>
  <c r="B188" i="122"/>
  <c r="C187" i="122"/>
  <c r="B187" i="122"/>
  <c r="C186" i="122"/>
  <c r="B186" i="122"/>
  <c r="C185" i="122"/>
  <c r="B185" i="122"/>
  <c r="C184" i="122"/>
  <c r="B184" i="122"/>
  <c r="C183" i="122"/>
  <c r="B183" i="122"/>
  <c r="C182" i="122"/>
  <c r="B182" i="122"/>
  <c r="C181" i="122"/>
  <c r="B181" i="122"/>
  <c r="C180" i="122"/>
  <c r="B180" i="122"/>
  <c r="C179" i="122"/>
  <c r="B179" i="122"/>
  <c r="C178" i="122"/>
  <c r="B178" i="122"/>
  <c r="C177" i="122"/>
  <c r="B177" i="122"/>
  <c r="C176" i="122"/>
  <c r="B176" i="122"/>
  <c r="C175" i="122"/>
  <c r="B175" i="122"/>
  <c r="C174" i="122"/>
  <c r="B174" i="122"/>
  <c r="C173" i="122"/>
  <c r="B173" i="122"/>
  <c r="C172" i="122"/>
  <c r="B172" i="122"/>
  <c r="C171" i="122"/>
  <c r="B171" i="122"/>
  <c r="C170" i="122"/>
  <c r="B170" i="122"/>
  <c r="C169" i="122"/>
  <c r="B169" i="122"/>
  <c r="C168" i="122"/>
  <c r="B168" i="122"/>
  <c r="C167" i="122"/>
  <c r="B167" i="122"/>
  <c r="C166" i="122"/>
  <c r="B166" i="122"/>
  <c r="C165" i="122"/>
  <c r="B165" i="122"/>
  <c r="C164" i="122"/>
  <c r="B164" i="122"/>
  <c r="H161" i="122"/>
  <c r="L160" i="122"/>
  <c r="K160" i="122"/>
  <c r="H160" i="122"/>
  <c r="L159" i="122"/>
  <c r="K159" i="122"/>
  <c r="I159" i="122"/>
  <c r="H159" i="122"/>
  <c r="B159" i="122"/>
  <c r="L158" i="122"/>
  <c r="K158" i="122"/>
  <c r="I158" i="122"/>
  <c r="H158" i="122"/>
  <c r="B158" i="122"/>
  <c r="L157" i="122"/>
  <c r="K157" i="122"/>
  <c r="I157" i="122"/>
  <c r="H157" i="122"/>
  <c r="B157" i="122"/>
  <c r="L156" i="122"/>
  <c r="K156" i="122"/>
  <c r="I156" i="122"/>
  <c r="H156" i="122"/>
  <c r="B156" i="122"/>
  <c r="L155" i="122"/>
  <c r="K155" i="122"/>
  <c r="I155" i="122"/>
  <c r="H155" i="122"/>
  <c r="B155" i="122"/>
  <c r="L154" i="122"/>
  <c r="K154" i="122"/>
  <c r="I154" i="122"/>
  <c r="H154" i="122"/>
  <c r="B154" i="122"/>
  <c r="L153" i="122"/>
  <c r="K153" i="122"/>
  <c r="I153" i="122"/>
  <c r="H153" i="122"/>
  <c r="B153" i="122"/>
  <c r="L152" i="122"/>
  <c r="K152" i="122"/>
  <c r="I152" i="122"/>
  <c r="H152" i="122"/>
  <c r="B152" i="122"/>
  <c r="P151" i="122"/>
  <c r="N151" i="122"/>
  <c r="L151" i="122"/>
  <c r="K151" i="122"/>
  <c r="I151" i="122"/>
  <c r="H151" i="122"/>
  <c r="B151" i="122"/>
  <c r="P150" i="122"/>
  <c r="N150" i="122"/>
  <c r="L150" i="122"/>
  <c r="K150" i="122"/>
  <c r="I150" i="122"/>
  <c r="H150" i="122"/>
  <c r="B150" i="122"/>
  <c r="P149" i="122"/>
  <c r="N149" i="122"/>
  <c r="L149" i="122"/>
  <c r="K149" i="122"/>
  <c r="I149" i="122"/>
  <c r="H149" i="122"/>
  <c r="B149" i="122"/>
  <c r="P148" i="122"/>
  <c r="N148" i="122"/>
  <c r="L148" i="122"/>
  <c r="K148" i="122"/>
  <c r="I148" i="122"/>
  <c r="H148" i="122"/>
  <c r="B148" i="122"/>
  <c r="P147" i="122"/>
  <c r="N147" i="122"/>
  <c r="L147" i="122"/>
  <c r="K147" i="122"/>
  <c r="I147" i="122"/>
  <c r="H147" i="122"/>
  <c r="B147" i="122"/>
  <c r="P146" i="122"/>
  <c r="N146" i="122"/>
  <c r="L146" i="122"/>
  <c r="K146" i="122"/>
  <c r="I146" i="122"/>
  <c r="H146" i="122"/>
  <c r="B146" i="122"/>
  <c r="P145" i="122"/>
  <c r="N145" i="122"/>
  <c r="L145" i="122"/>
  <c r="K145" i="122"/>
  <c r="I145" i="122"/>
  <c r="H145" i="122"/>
  <c r="B145" i="122"/>
  <c r="P144" i="122"/>
  <c r="N144" i="122"/>
  <c r="L144" i="122"/>
  <c r="K144" i="122"/>
  <c r="I144" i="122"/>
  <c r="H144" i="122"/>
  <c r="B144" i="122"/>
  <c r="L143" i="122"/>
  <c r="K143" i="122"/>
  <c r="I143" i="122"/>
  <c r="H143" i="122"/>
  <c r="B143" i="122"/>
  <c r="L142" i="122"/>
  <c r="K142" i="122"/>
  <c r="I142" i="122"/>
  <c r="H142" i="122"/>
  <c r="B142" i="122"/>
  <c r="P141" i="122"/>
  <c r="N141" i="122"/>
  <c r="L141" i="122"/>
  <c r="K141" i="122"/>
  <c r="I141" i="122"/>
  <c r="H141" i="122"/>
  <c r="B141" i="122"/>
  <c r="P140" i="122"/>
  <c r="N140" i="122"/>
  <c r="L140" i="122"/>
  <c r="K140" i="122"/>
  <c r="I140" i="122"/>
  <c r="H140" i="122"/>
  <c r="B140" i="122"/>
  <c r="P139" i="122"/>
  <c r="N139" i="122"/>
  <c r="L139" i="122"/>
  <c r="K139" i="122"/>
  <c r="I139" i="122"/>
  <c r="H139" i="122"/>
  <c r="B139" i="122"/>
  <c r="P138" i="122"/>
  <c r="N138" i="122"/>
  <c r="L138" i="122"/>
  <c r="K138" i="122"/>
  <c r="I138" i="122"/>
  <c r="H138" i="122"/>
  <c r="B138" i="122"/>
  <c r="P137" i="122"/>
  <c r="N137" i="122"/>
  <c r="L137" i="122"/>
  <c r="K137" i="122"/>
  <c r="I137" i="122"/>
  <c r="H137" i="122"/>
  <c r="B137" i="122"/>
  <c r="P136" i="122"/>
  <c r="N136" i="122"/>
  <c r="L136" i="122"/>
  <c r="K136" i="122"/>
  <c r="I136" i="122"/>
  <c r="H136" i="122"/>
  <c r="B136" i="122"/>
  <c r="P135" i="122"/>
  <c r="N135" i="122"/>
  <c r="L135" i="122"/>
  <c r="K135" i="122"/>
  <c r="I135" i="122"/>
  <c r="H135" i="122"/>
  <c r="B135" i="122"/>
  <c r="P134" i="122"/>
  <c r="N134" i="122"/>
  <c r="L134" i="122"/>
  <c r="K134" i="122"/>
  <c r="I134" i="122"/>
  <c r="H134" i="122"/>
  <c r="B134" i="122"/>
  <c r="L133" i="122"/>
  <c r="K133" i="122"/>
  <c r="I133" i="122"/>
  <c r="H133" i="122"/>
  <c r="B133" i="122"/>
  <c r="L132" i="122"/>
  <c r="K132" i="122"/>
  <c r="I132" i="122"/>
  <c r="H132" i="122"/>
  <c r="B132" i="122"/>
  <c r="P131" i="122"/>
  <c r="N131" i="122"/>
  <c r="L131" i="122"/>
  <c r="K131" i="122"/>
  <c r="I131" i="122"/>
  <c r="H131" i="122"/>
  <c r="B131" i="122"/>
  <c r="Y130" i="122"/>
  <c r="P130" i="122"/>
  <c r="N130" i="122"/>
  <c r="L130" i="122"/>
  <c r="K130" i="122"/>
  <c r="I130" i="122"/>
  <c r="H130" i="122"/>
  <c r="B130" i="122"/>
  <c r="Y129" i="122"/>
  <c r="P129" i="122"/>
  <c r="N129" i="122"/>
  <c r="L129" i="122"/>
  <c r="K129" i="122"/>
  <c r="I129" i="122"/>
  <c r="H129" i="122"/>
  <c r="B129" i="122"/>
  <c r="Y128" i="122"/>
  <c r="P128" i="122"/>
  <c r="N128" i="122"/>
  <c r="L128" i="122"/>
  <c r="K128" i="122"/>
  <c r="I128" i="122"/>
  <c r="H128" i="122"/>
  <c r="B128" i="122"/>
  <c r="Y127" i="122"/>
  <c r="P127" i="122"/>
  <c r="N127" i="122"/>
  <c r="L127" i="122"/>
  <c r="K127" i="122"/>
  <c r="I127" i="122"/>
  <c r="H127" i="122"/>
  <c r="B127" i="122"/>
  <c r="Y126" i="122"/>
  <c r="P126" i="122"/>
  <c r="N126" i="122"/>
  <c r="L126" i="122"/>
  <c r="K126" i="122"/>
  <c r="I126" i="122"/>
  <c r="H126" i="122"/>
  <c r="B126" i="122"/>
  <c r="Y125" i="122"/>
  <c r="P125" i="122"/>
  <c r="N125" i="122"/>
  <c r="L125" i="122"/>
  <c r="K125" i="122"/>
  <c r="I125" i="122"/>
  <c r="H125" i="122"/>
  <c r="B125" i="122"/>
  <c r="Y124" i="122"/>
  <c r="P124" i="122"/>
  <c r="N124" i="122"/>
  <c r="L124" i="122"/>
  <c r="K124" i="122"/>
  <c r="I124" i="122"/>
  <c r="H124" i="122"/>
  <c r="B124" i="122"/>
  <c r="Y123" i="122"/>
  <c r="L123" i="122"/>
  <c r="K123" i="122"/>
  <c r="I123" i="122"/>
  <c r="H123" i="122"/>
  <c r="B123" i="122"/>
  <c r="Y122" i="122"/>
  <c r="S122" i="122"/>
  <c r="L122" i="122"/>
  <c r="K122" i="122"/>
  <c r="I122" i="122"/>
  <c r="H122" i="122"/>
  <c r="B122" i="122"/>
  <c r="Y121" i="122"/>
  <c r="S121" i="122"/>
  <c r="L121" i="122"/>
  <c r="K121" i="122"/>
  <c r="I121" i="122"/>
  <c r="H121" i="122"/>
  <c r="B121" i="122"/>
  <c r="Y120" i="122"/>
  <c r="W120" i="122"/>
  <c r="V120" i="122"/>
  <c r="S120" i="122"/>
  <c r="L120" i="122"/>
  <c r="K120" i="122"/>
  <c r="I120" i="122"/>
  <c r="H120" i="122"/>
  <c r="B120" i="122"/>
  <c r="Y119" i="122"/>
  <c r="W119" i="122"/>
  <c r="V119" i="122"/>
  <c r="T119" i="122"/>
  <c r="S119" i="122"/>
  <c r="N119" i="122"/>
  <c r="L119" i="122"/>
  <c r="K119" i="122"/>
  <c r="I119" i="122"/>
  <c r="H119" i="122"/>
  <c r="B119" i="122"/>
  <c r="Y118" i="122"/>
  <c r="W118" i="122"/>
  <c r="V118" i="122"/>
  <c r="T118" i="122"/>
  <c r="S118" i="122"/>
  <c r="N118" i="122"/>
  <c r="L118" i="122"/>
  <c r="K118" i="122"/>
  <c r="I118" i="122"/>
  <c r="H118" i="122"/>
  <c r="B118" i="122"/>
  <c r="Y117" i="122"/>
  <c r="W117" i="122"/>
  <c r="V117" i="122"/>
  <c r="T117" i="122"/>
  <c r="S117" i="122"/>
  <c r="N117" i="122"/>
  <c r="L117" i="122"/>
  <c r="K117" i="122"/>
  <c r="I117" i="122"/>
  <c r="H117" i="122"/>
  <c r="B117" i="122"/>
  <c r="Y116" i="122"/>
  <c r="W116" i="122"/>
  <c r="V116" i="122"/>
  <c r="T116" i="122"/>
  <c r="S116" i="122"/>
  <c r="N116" i="122"/>
  <c r="L116" i="122"/>
  <c r="K116" i="122"/>
  <c r="I116" i="122"/>
  <c r="H116" i="122"/>
  <c r="B116" i="122"/>
  <c r="Y115" i="122"/>
  <c r="W115" i="122"/>
  <c r="V115" i="122"/>
  <c r="T115" i="122"/>
  <c r="S115" i="122"/>
  <c r="N115" i="122"/>
  <c r="L115" i="122"/>
  <c r="K115" i="122"/>
  <c r="I115" i="122"/>
  <c r="H115" i="122"/>
  <c r="B115" i="122"/>
  <c r="Y114" i="122"/>
  <c r="W114" i="122"/>
  <c r="V114" i="122"/>
  <c r="T114" i="122"/>
  <c r="S114" i="122"/>
  <c r="N114" i="122"/>
  <c r="L114" i="122"/>
  <c r="K114" i="122"/>
  <c r="I114" i="122"/>
  <c r="H114" i="122"/>
  <c r="B114" i="122"/>
  <c r="Y113" i="122"/>
  <c r="W113" i="122"/>
  <c r="V113" i="122"/>
  <c r="T113" i="122"/>
  <c r="S113" i="122"/>
  <c r="N113" i="122"/>
  <c r="L113" i="122"/>
  <c r="K113" i="122"/>
  <c r="I113" i="122"/>
  <c r="H113" i="122"/>
  <c r="B113" i="122"/>
  <c r="Y112" i="122"/>
  <c r="W112" i="122"/>
  <c r="V112" i="122"/>
  <c r="T112" i="122"/>
  <c r="S112" i="122"/>
  <c r="N112" i="122"/>
  <c r="L112" i="122"/>
  <c r="K112" i="122"/>
  <c r="I112" i="122"/>
  <c r="H112" i="122"/>
  <c r="B112" i="122"/>
  <c r="Y111" i="122"/>
  <c r="W111" i="122"/>
  <c r="V111" i="122"/>
  <c r="T111" i="122"/>
  <c r="S111" i="122"/>
  <c r="N111" i="122"/>
  <c r="L111" i="122"/>
  <c r="K111" i="122"/>
  <c r="I111" i="122"/>
  <c r="H111" i="122"/>
  <c r="B111" i="122"/>
  <c r="W110" i="122"/>
  <c r="V110" i="122"/>
  <c r="T110" i="122"/>
  <c r="S110" i="122"/>
  <c r="N110" i="122"/>
  <c r="L110" i="122"/>
  <c r="K110" i="122"/>
  <c r="I110" i="122"/>
  <c r="H110" i="122"/>
  <c r="B110" i="122"/>
  <c r="H107" i="122"/>
  <c r="L106" i="122"/>
  <c r="K106" i="122"/>
  <c r="H106" i="122"/>
  <c r="L105" i="122"/>
  <c r="K105" i="122"/>
  <c r="I105" i="122"/>
  <c r="H105" i="122"/>
  <c r="B105" i="122"/>
  <c r="L104" i="122"/>
  <c r="K104" i="122"/>
  <c r="I104" i="122"/>
  <c r="H104" i="122"/>
  <c r="B104" i="122"/>
  <c r="L103" i="122"/>
  <c r="K103" i="122"/>
  <c r="I103" i="122"/>
  <c r="H103" i="122"/>
  <c r="B103" i="122"/>
  <c r="L102" i="122"/>
  <c r="K102" i="122"/>
  <c r="I102" i="122"/>
  <c r="H102" i="122"/>
  <c r="B102" i="122"/>
  <c r="L101" i="122"/>
  <c r="K101" i="122"/>
  <c r="I101" i="122"/>
  <c r="H101" i="122"/>
  <c r="B101" i="122"/>
  <c r="L100" i="122"/>
  <c r="K100" i="122"/>
  <c r="I100" i="122"/>
  <c r="H100" i="122"/>
  <c r="B100" i="122"/>
  <c r="L99" i="122"/>
  <c r="K99" i="122"/>
  <c r="I99" i="122"/>
  <c r="H99" i="122"/>
  <c r="B99" i="122"/>
  <c r="L98" i="122"/>
  <c r="K98" i="122"/>
  <c r="I98" i="122"/>
  <c r="H98" i="122"/>
  <c r="B98" i="122"/>
  <c r="P97" i="122"/>
  <c r="N97" i="122"/>
  <c r="L97" i="122"/>
  <c r="K97" i="122"/>
  <c r="I97" i="122"/>
  <c r="H97" i="122"/>
  <c r="B97" i="122"/>
  <c r="P96" i="122"/>
  <c r="N96" i="122"/>
  <c r="L96" i="122"/>
  <c r="K96" i="122"/>
  <c r="I96" i="122"/>
  <c r="H96" i="122"/>
  <c r="B96" i="122"/>
  <c r="P95" i="122"/>
  <c r="N95" i="122"/>
  <c r="L95" i="122"/>
  <c r="K95" i="122"/>
  <c r="I95" i="122"/>
  <c r="H95" i="122"/>
  <c r="B95" i="122"/>
  <c r="P94" i="122"/>
  <c r="N94" i="122"/>
  <c r="L94" i="122"/>
  <c r="K94" i="122"/>
  <c r="I94" i="122"/>
  <c r="H94" i="122"/>
  <c r="B94" i="122"/>
  <c r="P93" i="122"/>
  <c r="N93" i="122"/>
  <c r="L93" i="122"/>
  <c r="K93" i="122"/>
  <c r="I93" i="122"/>
  <c r="H93" i="122"/>
  <c r="B93" i="122"/>
  <c r="P92" i="122"/>
  <c r="N92" i="122"/>
  <c r="L92" i="122"/>
  <c r="K92" i="122"/>
  <c r="I92" i="122"/>
  <c r="H92" i="122"/>
  <c r="B92" i="122"/>
  <c r="P91" i="122"/>
  <c r="N91" i="122"/>
  <c r="L91" i="122"/>
  <c r="K91" i="122"/>
  <c r="I91" i="122"/>
  <c r="H91" i="122"/>
  <c r="B91" i="122"/>
  <c r="P90" i="122"/>
  <c r="N90" i="122"/>
  <c r="L90" i="122"/>
  <c r="K90" i="122"/>
  <c r="I90" i="122"/>
  <c r="H90" i="122"/>
  <c r="B90" i="122"/>
  <c r="L89" i="122"/>
  <c r="K89" i="122"/>
  <c r="I89" i="122"/>
  <c r="H89" i="122"/>
  <c r="B89" i="122"/>
  <c r="L88" i="122"/>
  <c r="K88" i="122"/>
  <c r="I88" i="122"/>
  <c r="H88" i="122"/>
  <c r="B88" i="122"/>
  <c r="P87" i="122"/>
  <c r="N87" i="122"/>
  <c r="L87" i="122"/>
  <c r="K87" i="122"/>
  <c r="I87" i="122"/>
  <c r="H87" i="122"/>
  <c r="B87" i="122"/>
  <c r="P86" i="122"/>
  <c r="N86" i="122"/>
  <c r="L86" i="122"/>
  <c r="K86" i="122"/>
  <c r="I86" i="122"/>
  <c r="H86" i="122"/>
  <c r="B86" i="122"/>
  <c r="P85" i="122"/>
  <c r="N85" i="122"/>
  <c r="L85" i="122"/>
  <c r="K85" i="122"/>
  <c r="I85" i="122"/>
  <c r="H85" i="122"/>
  <c r="B85" i="122"/>
  <c r="P84" i="122"/>
  <c r="N84" i="122"/>
  <c r="L84" i="122"/>
  <c r="K84" i="122"/>
  <c r="I84" i="122"/>
  <c r="H84" i="122"/>
  <c r="B84" i="122"/>
  <c r="P83" i="122"/>
  <c r="N83" i="122"/>
  <c r="L83" i="122"/>
  <c r="K83" i="122"/>
  <c r="I83" i="122"/>
  <c r="H83" i="122"/>
  <c r="B83" i="122"/>
  <c r="P82" i="122"/>
  <c r="N82" i="122"/>
  <c r="L82" i="122"/>
  <c r="K82" i="122"/>
  <c r="I82" i="122"/>
  <c r="H82" i="122"/>
  <c r="B82" i="122"/>
  <c r="P81" i="122"/>
  <c r="N81" i="122"/>
  <c r="L81" i="122"/>
  <c r="K81" i="122"/>
  <c r="I81" i="122"/>
  <c r="H81" i="122"/>
  <c r="B81" i="122"/>
  <c r="P80" i="122"/>
  <c r="N80" i="122"/>
  <c r="L80" i="122"/>
  <c r="K80" i="122"/>
  <c r="I80" i="122"/>
  <c r="H80" i="122"/>
  <c r="B80" i="122"/>
  <c r="L79" i="122"/>
  <c r="K79" i="122"/>
  <c r="I79" i="122"/>
  <c r="H79" i="122"/>
  <c r="B79" i="122"/>
  <c r="L78" i="122"/>
  <c r="K78" i="122"/>
  <c r="I78" i="122"/>
  <c r="H78" i="122"/>
  <c r="B78" i="122"/>
  <c r="P77" i="122"/>
  <c r="N77" i="122"/>
  <c r="L77" i="122"/>
  <c r="K77" i="122"/>
  <c r="I77" i="122"/>
  <c r="H77" i="122"/>
  <c r="B77" i="122"/>
  <c r="Y76" i="122"/>
  <c r="P76" i="122"/>
  <c r="N76" i="122"/>
  <c r="L76" i="122"/>
  <c r="K76" i="122"/>
  <c r="I76" i="122"/>
  <c r="H76" i="122"/>
  <c r="B76" i="122"/>
  <c r="Y75" i="122"/>
  <c r="P75" i="122"/>
  <c r="N75" i="122"/>
  <c r="L75" i="122"/>
  <c r="K75" i="122"/>
  <c r="I75" i="122"/>
  <c r="H75" i="122"/>
  <c r="B75" i="122"/>
  <c r="Y74" i="122"/>
  <c r="P74" i="122"/>
  <c r="N74" i="122"/>
  <c r="L74" i="122"/>
  <c r="K74" i="122"/>
  <c r="I74" i="122"/>
  <c r="H74" i="122"/>
  <c r="B74" i="122"/>
  <c r="Y73" i="122"/>
  <c r="P73" i="122"/>
  <c r="N73" i="122"/>
  <c r="L73" i="122"/>
  <c r="K73" i="122"/>
  <c r="I73" i="122"/>
  <c r="H73" i="122"/>
  <c r="B73" i="122"/>
  <c r="Y72" i="122"/>
  <c r="P72" i="122"/>
  <c r="N72" i="122"/>
  <c r="L72" i="122"/>
  <c r="K72" i="122"/>
  <c r="I72" i="122"/>
  <c r="H72" i="122"/>
  <c r="B72" i="122"/>
  <c r="Y71" i="122"/>
  <c r="P71" i="122"/>
  <c r="N71" i="122"/>
  <c r="L71" i="122"/>
  <c r="K71" i="122"/>
  <c r="I71" i="122"/>
  <c r="H71" i="122"/>
  <c r="B71" i="122"/>
  <c r="Y70" i="122"/>
  <c r="P70" i="122"/>
  <c r="N70" i="122"/>
  <c r="L70" i="122"/>
  <c r="K70" i="122"/>
  <c r="I70" i="122"/>
  <c r="H70" i="122"/>
  <c r="B70" i="122"/>
  <c r="Y69" i="122"/>
  <c r="L69" i="122"/>
  <c r="K69" i="122"/>
  <c r="I69" i="122"/>
  <c r="H69" i="122"/>
  <c r="B69" i="122"/>
  <c r="Y68" i="122"/>
  <c r="S68" i="122"/>
  <c r="L68" i="122"/>
  <c r="K68" i="122"/>
  <c r="I68" i="122"/>
  <c r="H68" i="122"/>
  <c r="B68" i="122"/>
  <c r="Y67" i="122"/>
  <c r="S67" i="122"/>
  <c r="L67" i="122"/>
  <c r="K67" i="122"/>
  <c r="I67" i="122"/>
  <c r="H67" i="122"/>
  <c r="B67" i="122"/>
  <c r="Y66" i="122"/>
  <c r="W66" i="122"/>
  <c r="V66" i="122"/>
  <c r="S66" i="122"/>
  <c r="L66" i="122"/>
  <c r="K66" i="122"/>
  <c r="I66" i="122"/>
  <c r="H66" i="122"/>
  <c r="B66" i="122"/>
  <c r="Y65" i="122"/>
  <c r="W65" i="122"/>
  <c r="V65" i="122"/>
  <c r="T65" i="122"/>
  <c r="S65" i="122"/>
  <c r="N65" i="122"/>
  <c r="L65" i="122"/>
  <c r="K65" i="122"/>
  <c r="I65" i="122"/>
  <c r="H65" i="122"/>
  <c r="B65" i="122"/>
  <c r="Y64" i="122"/>
  <c r="W64" i="122"/>
  <c r="V64" i="122"/>
  <c r="T64" i="122"/>
  <c r="S64" i="122"/>
  <c r="N64" i="122"/>
  <c r="L64" i="122"/>
  <c r="K64" i="122"/>
  <c r="I64" i="122"/>
  <c r="H64" i="122"/>
  <c r="B64" i="122"/>
  <c r="Y63" i="122"/>
  <c r="W63" i="122"/>
  <c r="V63" i="122"/>
  <c r="T63" i="122"/>
  <c r="S63" i="122"/>
  <c r="N63" i="122"/>
  <c r="L63" i="122"/>
  <c r="K63" i="122"/>
  <c r="I63" i="122"/>
  <c r="H63" i="122"/>
  <c r="B63" i="122"/>
  <c r="Y62" i="122"/>
  <c r="W62" i="122"/>
  <c r="V62" i="122"/>
  <c r="T62" i="122"/>
  <c r="S62" i="122"/>
  <c r="N62" i="122"/>
  <c r="L62" i="122"/>
  <c r="K62" i="122"/>
  <c r="I62" i="122"/>
  <c r="H62" i="122"/>
  <c r="B62" i="122"/>
  <c r="Y61" i="122"/>
  <c r="W61" i="122"/>
  <c r="V61" i="122"/>
  <c r="T61" i="122"/>
  <c r="S61" i="122"/>
  <c r="N61" i="122"/>
  <c r="L61" i="122"/>
  <c r="K61" i="122"/>
  <c r="I61" i="122"/>
  <c r="H61" i="122"/>
  <c r="B61" i="122"/>
  <c r="Y60" i="122"/>
  <c r="W60" i="122"/>
  <c r="V60" i="122"/>
  <c r="T60" i="122"/>
  <c r="S60" i="122"/>
  <c r="N60" i="122"/>
  <c r="L60" i="122"/>
  <c r="K60" i="122"/>
  <c r="I60" i="122"/>
  <c r="H60" i="122"/>
  <c r="B60" i="122"/>
  <c r="Y59" i="122"/>
  <c r="W59" i="122"/>
  <c r="V59" i="122"/>
  <c r="T59" i="122"/>
  <c r="S59" i="122"/>
  <c r="N59" i="122"/>
  <c r="L59" i="122"/>
  <c r="K59" i="122"/>
  <c r="I59" i="122"/>
  <c r="H59" i="122"/>
  <c r="B59" i="122"/>
  <c r="Y58" i="122"/>
  <c r="W58" i="122"/>
  <c r="V58" i="122"/>
  <c r="T58" i="122"/>
  <c r="S58" i="122"/>
  <c r="N58" i="122"/>
  <c r="L58" i="122"/>
  <c r="K58" i="122"/>
  <c r="I58" i="122"/>
  <c r="H58" i="122"/>
  <c r="B58" i="122"/>
  <c r="Y57" i="122"/>
  <c r="W57" i="122"/>
  <c r="V57" i="122"/>
  <c r="T57" i="122"/>
  <c r="S57" i="122"/>
  <c r="N57" i="122"/>
  <c r="L57" i="122"/>
  <c r="K57" i="122"/>
  <c r="I57" i="122"/>
  <c r="H57" i="122"/>
  <c r="B57" i="122"/>
  <c r="W56" i="122"/>
  <c r="V56" i="122"/>
  <c r="T56" i="122"/>
  <c r="S56" i="122"/>
  <c r="N56" i="122"/>
  <c r="L56" i="122"/>
  <c r="K56" i="122"/>
  <c r="I56" i="122"/>
  <c r="H56" i="122"/>
  <c r="B56" i="122"/>
  <c r="H53" i="122"/>
  <c r="L52" i="122"/>
  <c r="K52" i="122"/>
  <c r="H52" i="122"/>
  <c r="L51" i="122"/>
  <c r="K51" i="122"/>
  <c r="I51" i="122"/>
  <c r="H51" i="122"/>
  <c r="B51" i="122"/>
  <c r="L50" i="122"/>
  <c r="K50" i="122"/>
  <c r="I50" i="122"/>
  <c r="H50" i="122"/>
  <c r="B50" i="122"/>
  <c r="L49" i="122"/>
  <c r="K49" i="122"/>
  <c r="I49" i="122"/>
  <c r="H49" i="122"/>
  <c r="B49" i="122"/>
  <c r="L48" i="122"/>
  <c r="K48" i="122"/>
  <c r="I48" i="122"/>
  <c r="H48" i="122"/>
  <c r="B48" i="122"/>
  <c r="L47" i="122"/>
  <c r="K47" i="122"/>
  <c r="I47" i="122"/>
  <c r="H47" i="122"/>
  <c r="B47" i="122"/>
  <c r="L46" i="122"/>
  <c r="K46" i="122"/>
  <c r="I46" i="122"/>
  <c r="H46" i="122"/>
  <c r="B46" i="122"/>
  <c r="L45" i="122"/>
  <c r="K45" i="122"/>
  <c r="I45" i="122"/>
  <c r="H45" i="122"/>
  <c r="B45" i="122"/>
  <c r="L44" i="122"/>
  <c r="K44" i="122"/>
  <c r="I44" i="122"/>
  <c r="H44" i="122"/>
  <c r="B44" i="122"/>
  <c r="P43" i="122"/>
  <c r="N43" i="122"/>
  <c r="L43" i="122"/>
  <c r="K43" i="122"/>
  <c r="I43" i="122"/>
  <c r="H43" i="122"/>
  <c r="B43" i="122"/>
  <c r="P42" i="122"/>
  <c r="N42" i="122"/>
  <c r="L42" i="122"/>
  <c r="K42" i="122"/>
  <c r="I42" i="122"/>
  <c r="H42" i="122"/>
  <c r="B42" i="122"/>
  <c r="P41" i="122"/>
  <c r="N41" i="122"/>
  <c r="L41" i="122"/>
  <c r="K41" i="122"/>
  <c r="I41" i="122"/>
  <c r="H41" i="122"/>
  <c r="B41" i="122"/>
  <c r="P40" i="122"/>
  <c r="N40" i="122"/>
  <c r="L40" i="122"/>
  <c r="K40" i="122"/>
  <c r="I40" i="122"/>
  <c r="H40" i="122"/>
  <c r="B40" i="122"/>
  <c r="P39" i="122"/>
  <c r="N39" i="122"/>
  <c r="L39" i="122"/>
  <c r="K39" i="122"/>
  <c r="I39" i="122"/>
  <c r="H39" i="122"/>
  <c r="B39" i="122"/>
  <c r="P38" i="122"/>
  <c r="N38" i="122"/>
  <c r="L38" i="122"/>
  <c r="K38" i="122"/>
  <c r="I38" i="122"/>
  <c r="H38" i="122"/>
  <c r="B38" i="122"/>
  <c r="P37" i="122"/>
  <c r="N37" i="122"/>
  <c r="L37" i="122"/>
  <c r="K37" i="122"/>
  <c r="I37" i="122"/>
  <c r="H37" i="122"/>
  <c r="B37" i="122"/>
  <c r="P36" i="122"/>
  <c r="N36" i="122"/>
  <c r="L36" i="122"/>
  <c r="K36" i="122"/>
  <c r="I36" i="122"/>
  <c r="H36" i="122"/>
  <c r="B36" i="122"/>
  <c r="L35" i="122"/>
  <c r="K35" i="122"/>
  <c r="I35" i="122"/>
  <c r="H35" i="122"/>
  <c r="B35" i="122"/>
  <c r="L34" i="122"/>
  <c r="K34" i="122"/>
  <c r="I34" i="122"/>
  <c r="H34" i="122"/>
  <c r="B34" i="122"/>
  <c r="P33" i="122"/>
  <c r="N33" i="122"/>
  <c r="L33" i="122"/>
  <c r="K33" i="122"/>
  <c r="I33" i="122"/>
  <c r="H33" i="122"/>
  <c r="B33" i="122"/>
  <c r="P32" i="122"/>
  <c r="N32" i="122"/>
  <c r="L32" i="122"/>
  <c r="K32" i="122"/>
  <c r="I32" i="122"/>
  <c r="H32" i="122"/>
  <c r="B32" i="122"/>
  <c r="P31" i="122"/>
  <c r="N31" i="122"/>
  <c r="L31" i="122"/>
  <c r="K31" i="122"/>
  <c r="I31" i="122"/>
  <c r="H31" i="122"/>
  <c r="B31" i="122"/>
  <c r="P30" i="122"/>
  <c r="N30" i="122"/>
  <c r="L30" i="122"/>
  <c r="K30" i="122"/>
  <c r="I30" i="122"/>
  <c r="H30" i="122"/>
  <c r="B30" i="122"/>
  <c r="P29" i="122"/>
  <c r="N29" i="122"/>
  <c r="L29" i="122"/>
  <c r="K29" i="122"/>
  <c r="I29" i="122"/>
  <c r="H29" i="122"/>
  <c r="B29" i="122"/>
  <c r="P28" i="122"/>
  <c r="N28" i="122"/>
  <c r="L28" i="122"/>
  <c r="K28" i="122"/>
  <c r="I28" i="122"/>
  <c r="H28" i="122"/>
  <c r="B28" i="122"/>
  <c r="P27" i="122"/>
  <c r="N27" i="122"/>
  <c r="L27" i="122"/>
  <c r="K27" i="122"/>
  <c r="I27" i="122"/>
  <c r="H27" i="122"/>
  <c r="B27" i="122"/>
  <c r="P26" i="122"/>
  <c r="N26" i="122"/>
  <c r="L26" i="122"/>
  <c r="K26" i="122"/>
  <c r="I26" i="122"/>
  <c r="H26" i="122"/>
  <c r="B26" i="122"/>
  <c r="L25" i="122"/>
  <c r="K25" i="122"/>
  <c r="I25" i="122"/>
  <c r="H25" i="122"/>
  <c r="B25" i="122"/>
  <c r="L24" i="122"/>
  <c r="K24" i="122"/>
  <c r="I24" i="122"/>
  <c r="H24" i="122"/>
  <c r="B24" i="122"/>
  <c r="P23" i="122"/>
  <c r="N23" i="122"/>
  <c r="L23" i="122"/>
  <c r="K23" i="122"/>
  <c r="I23" i="122"/>
  <c r="H23" i="122"/>
  <c r="B23" i="122"/>
  <c r="Y22" i="122"/>
  <c r="P22" i="122"/>
  <c r="N22" i="122"/>
  <c r="L22" i="122"/>
  <c r="K22" i="122"/>
  <c r="I22" i="122"/>
  <c r="H22" i="122"/>
  <c r="B22" i="122"/>
  <c r="Y21" i="122"/>
  <c r="P21" i="122"/>
  <c r="N21" i="122"/>
  <c r="L21" i="122"/>
  <c r="K21" i="122"/>
  <c r="I21" i="122"/>
  <c r="H21" i="122"/>
  <c r="B21" i="122"/>
  <c r="Y20" i="122"/>
  <c r="P20" i="122"/>
  <c r="N20" i="122"/>
  <c r="L20" i="122"/>
  <c r="K20" i="122"/>
  <c r="I20" i="122"/>
  <c r="H20" i="122"/>
  <c r="B20" i="122"/>
  <c r="Y19" i="122"/>
  <c r="P19" i="122"/>
  <c r="N19" i="122"/>
  <c r="L19" i="122"/>
  <c r="K19" i="122"/>
  <c r="I19" i="122"/>
  <c r="H19" i="122"/>
  <c r="B19" i="122"/>
  <c r="Y18" i="122"/>
  <c r="P18" i="122"/>
  <c r="N18" i="122"/>
  <c r="L18" i="122"/>
  <c r="K18" i="122"/>
  <c r="I18" i="122"/>
  <c r="H18" i="122"/>
  <c r="B18" i="122"/>
  <c r="Y17" i="122"/>
  <c r="P17" i="122"/>
  <c r="N17" i="122"/>
  <c r="L17" i="122"/>
  <c r="K17" i="122"/>
  <c r="I17" i="122"/>
  <c r="H17" i="122"/>
  <c r="B17" i="122"/>
  <c r="Y16" i="122"/>
  <c r="P16" i="122"/>
  <c r="N16" i="122"/>
  <c r="L16" i="122"/>
  <c r="K16" i="122"/>
  <c r="I16" i="122"/>
  <c r="H16" i="122"/>
  <c r="B16" i="122"/>
  <c r="Y15" i="122"/>
  <c r="L15" i="122"/>
  <c r="K15" i="122"/>
  <c r="I15" i="122"/>
  <c r="H15" i="122"/>
  <c r="B15" i="122"/>
  <c r="Y14" i="122"/>
  <c r="S14" i="122"/>
  <c r="L14" i="122"/>
  <c r="K14" i="122"/>
  <c r="I14" i="122"/>
  <c r="H14" i="122"/>
  <c r="B14" i="122"/>
  <c r="Y13" i="122"/>
  <c r="S13" i="122"/>
  <c r="L13" i="122"/>
  <c r="K13" i="122"/>
  <c r="I13" i="122"/>
  <c r="H13" i="122"/>
  <c r="B13" i="122"/>
  <c r="Y12" i="122"/>
  <c r="W12" i="122"/>
  <c r="V12" i="122"/>
  <c r="S12" i="122"/>
  <c r="L12" i="122"/>
  <c r="K12" i="122"/>
  <c r="I12" i="122"/>
  <c r="H12" i="122"/>
  <c r="B12" i="122"/>
  <c r="Y11" i="122"/>
  <c r="W11" i="122"/>
  <c r="V11" i="122"/>
  <c r="T11" i="122"/>
  <c r="S11" i="122"/>
  <c r="N11" i="122"/>
  <c r="L11" i="122"/>
  <c r="K11" i="122"/>
  <c r="I11" i="122"/>
  <c r="H11" i="122"/>
  <c r="B11" i="122"/>
  <c r="Y10" i="122"/>
  <c r="W10" i="122"/>
  <c r="V10" i="122"/>
  <c r="T10" i="122"/>
  <c r="S10" i="122"/>
  <c r="N10" i="122"/>
  <c r="L10" i="122"/>
  <c r="K10" i="122"/>
  <c r="I10" i="122"/>
  <c r="H10" i="122"/>
  <c r="B10" i="122"/>
  <c r="Y9" i="122"/>
  <c r="W9" i="122"/>
  <c r="V9" i="122"/>
  <c r="T9" i="122"/>
  <c r="S9" i="122"/>
  <c r="N9" i="122"/>
  <c r="L9" i="122"/>
  <c r="K9" i="122"/>
  <c r="I9" i="122"/>
  <c r="H9" i="122"/>
  <c r="B9" i="122"/>
  <c r="Y8" i="122"/>
  <c r="W8" i="122"/>
  <c r="V8" i="122"/>
  <c r="T8" i="122"/>
  <c r="S8" i="122"/>
  <c r="N8" i="122"/>
  <c r="L8" i="122"/>
  <c r="K8" i="122"/>
  <c r="I8" i="122"/>
  <c r="H8" i="122"/>
  <c r="B8" i="122"/>
  <c r="Y7" i="122"/>
  <c r="W7" i="122"/>
  <c r="V7" i="122"/>
  <c r="T7" i="122"/>
  <c r="S7" i="122"/>
  <c r="N7" i="122"/>
  <c r="L7" i="122"/>
  <c r="K7" i="122"/>
  <c r="I7" i="122"/>
  <c r="H7" i="122"/>
  <c r="B7" i="122"/>
  <c r="Y6" i="122"/>
  <c r="W6" i="122"/>
  <c r="V6" i="122"/>
  <c r="T6" i="122"/>
  <c r="S6" i="122"/>
  <c r="N6" i="122"/>
  <c r="L6" i="122"/>
  <c r="K6" i="122"/>
  <c r="I6" i="122"/>
  <c r="H6" i="122"/>
  <c r="B6" i="122"/>
  <c r="Y5" i="122"/>
  <c r="W5" i="122"/>
  <c r="V5" i="122"/>
  <c r="T5" i="122"/>
  <c r="S5" i="122"/>
  <c r="N5" i="122"/>
  <c r="L5" i="122"/>
  <c r="K5" i="122"/>
  <c r="I5" i="122"/>
  <c r="H5" i="122"/>
  <c r="B5" i="122"/>
  <c r="Y4" i="122"/>
  <c r="W4" i="122"/>
  <c r="V4" i="122"/>
  <c r="T4" i="122"/>
  <c r="S4" i="122"/>
  <c r="N4" i="122"/>
  <c r="L4" i="122"/>
  <c r="K4" i="122"/>
  <c r="I4" i="122"/>
  <c r="H4" i="122"/>
  <c r="B4" i="122"/>
  <c r="Y3" i="122"/>
  <c r="W3" i="122"/>
  <c r="V3" i="122"/>
  <c r="T3" i="122"/>
  <c r="S3" i="122"/>
  <c r="N3" i="122"/>
  <c r="L3" i="122"/>
  <c r="K3" i="122"/>
  <c r="I3" i="122"/>
  <c r="H3" i="122"/>
  <c r="B3" i="122"/>
  <c r="W2" i="122"/>
  <c r="V2" i="122"/>
  <c r="T2" i="122"/>
  <c r="S2" i="122"/>
  <c r="N2" i="122"/>
  <c r="L2" i="122"/>
  <c r="K2" i="122"/>
  <c r="I2" i="122"/>
  <c r="H2" i="122"/>
  <c r="B2" i="122"/>
  <c r="C247" i="121"/>
  <c r="B247" i="121"/>
  <c r="C246" i="121"/>
  <c r="B246" i="121"/>
  <c r="C245" i="121"/>
  <c r="B245" i="121"/>
  <c r="C244" i="121"/>
  <c r="B244" i="121"/>
  <c r="C243" i="121"/>
  <c r="B243" i="121"/>
  <c r="C242" i="121"/>
  <c r="B242" i="121"/>
  <c r="C241" i="121"/>
  <c r="B241" i="121"/>
  <c r="C240" i="121"/>
  <c r="B240" i="121"/>
  <c r="C239" i="121"/>
  <c r="B239" i="121"/>
  <c r="C238" i="121"/>
  <c r="B238" i="121"/>
  <c r="C237" i="121"/>
  <c r="B237" i="121"/>
  <c r="C236" i="121"/>
  <c r="B236" i="121"/>
  <c r="C235" i="121"/>
  <c r="B235" i="121"/>
  <c r="C234" i="121"/>
  <c r="B234" i="121"/>
  <c r="C233" i="121"/>
  <c r="B233" i="121"/>
  <c r="C232" i="121"/>
  <c r="B232" i="121"/>
  <c r="C231" i="121"/>
  <c r="B231" i="121"/>
  <c r="C230" i="121"/>
  <c r="B230" i="121"/>
  <c r="C229" i="121"/>
  <c r="B229" i="121"/>
  <c r="C228" i="121"/>
  <c r="B228" i="121"/>
  <c r="C227" i="121"/>
  <c r="B227" i="121"/>
  <c r="C226" i="121"/>
  <c r="B226" i="121"/>
  <c r="C225" i="121"/>
  <c r="B225" i="121"/>
  <c r="C224" i="121"/>
  <c r="B224" i="121"/>
  <c r="C223" i="121"/>
  <c r="B223" i="121"/>
  <c r="C222" i="121"/>
  <c r="B222" i="121"/>
  <c r="C221" i="121"/>
  <c r="B221" i="121"/>
  <c r="C220" i="121"/>
  <c r="B220" i="121"/>
  <c r="C219" i="121"/>
  <c r="B219" i="121"/>
  <c r="C218" i="121"/>
  <c r="B218" i="121"/>
  <c r="C217" i="121"/>
  <c r="B217" i="121"/>
  <c r="C216" i="121"/>
  <c r="B216" i="121"/>
  <c r="C215" i="121"/>
  <c r="B215" i="121"/>
  <c r="C214" i="121"/>
  <c r="B214" i="121"/>
  <c r="C213" i="121"/>
  <c r="B213" i="121"/>
  <c r="C212" i="121"/>
  <c r="B212" i="121"/>
  <c r="C211" i="121"/>
  <c r="B211" i="121"/>
  <c r="C210" i="121"/>
  <c r="B210" i="121"/>
  <c r="C209" i="121"/>
  <c r="B209" i="121"/>
  <c r="C208" i="121"/>
  <c r="B208" i="121"/>
  <c r="C207" i="121"/>
  <c r="B207" i="121"/>
  <c r="C206" i="121"/>
  <c r="B206" i="121"/>
  <c r="C205" i="121"/>
  <c r="B205" i="121"/>
  <c r="C204" i="121"/>
  <c r="B204" i="121"/>
  <c r="C203" i="121"/>
  <c r="B203" i="121"/>
  <c r="C202" i="121"/>
  <c r="B202" i="121"/>
  <c r="C201" i="121"/>
  <c r="B201" i="121"/>
  <c r="C200" i="121"/>
  <c r="B200" i="121"/>
  <c r="C199" i="121"/>
  <c r="B199" i="121"/>
  <c r="C198" i="121"/>
  <c r="B198" i="121"/>
  <c r="C197" i="121"/>
  <c r="B197" i="121"/>
  <c r="C196" i="121"/>
  <c r="B196" i="121"/>
  <c r="C195" i="121"/>
  <c r="B195" i="121"/>
  <c r="C194" i="121"/>
  <c r="B194" i="121"/>
  <c r="C193" i="121"/>
  <c r="B193" i="121"/>
  <c r="C192" i="121"/>
  <c r="B192" i="121"/>
  <c r="C191" i="121"/>
  <c r="B191" i="121"/>
  <c r="C190" i="121"/>
  <c r="B190" i="121"/>
  <c r="C189" i="121"/>
  <c r="B189" i="121"/>
  <c r="C188" i="121"/>
  <c r="B188" i="121"/>
  <c r="C187" i="121"/>
  <c r="B187" i="121"/>
  <c r="C186" i="121"/>
  <c r="B186" i="121"/>
  <c r="C185" i="121"/>
  <c r="B185" i="121"/>
  <c r="C184" i="121"/>
  <c r="B184" i="121"/>
  <c r="C183" i="121"/>
  <c r="B183" i="121"/>
  <c r="C182" i="121"/>
  <c r="B182" i="121"/>
  <c r="C181" i="121"/>
  <c r="B181" i="121"/>
  <c r="C180" i="121"/>
  <c r="B180" i="121"/>
  <c r="C179" i="121"/>
  <c r="B179" i="121"/>
  <c r="C178" i="121"/>
  <c r="B178" i="121"/>
  <c r="C177" i="121"/>
  <c r="B177" i="121"/>
  <c r="C176" i="121"/>
  <c r="B176" i="121"/>
  <c r="C175" i="121"/>
  <c r="B175" i="121"/>
  <c r="C174" i="121"/>
  <c r="B174" i="121"/>
  <c r="C173" i="121"/>
  <c r="B173" i="121"/>
  <c r="C172" i="121"/>
  <c r="B172" i="121"/>
  <c r="C171" i="121"/>
  <c r="B171" i="121"/>
  <c r="C170" i="121"/>
  <c r="B170" i="121"/>
  <c r="C169" i="121"/>
  <c r="B169" i="121"/>
  <c r="C168" i="121"/>
  <c r="B168" i="121"/>
  <c r="C167" i="121"/>
  <c r="B167" i="121"/>
  <c r="C166" i="121"/>
  <c r="B166" i="121"/>
  <c r="C165" i="121"/>
  <c r="B165" i="121"/>
  <c r="C164" i="121"/>
  <c r="B164" i="121"/>
  <c r="H161" i="121"/>
  <c r="L160" i="121"/>
  <c r="K160" i="121"/>
  <c r="H160" i="121"/>
  <c r="L159" i="121"/>
  <c r="K159" i="121"/>
  <c r="I159" i="121"/>
  <c r="H159" i="121"/>
  <c r="B159" i="121"/>
  <c r="L158" i="121"/>
  <c r="K158" i="121"/>
  <c r="I158" i="121"/>
  <c r="H158" i="121"/>
  <c r="B158" i="121"/>
  <c r="L157" i="121"/>
  <c r="K157" i="121"/>
  <c r="I157" i="121"/>
  <c r="H157" i="121"/>
  <c r="B157" i="121"/>
  <c r="L156" i="121"/>
  <c r="K156" i="121"/>
  <c r="I156" i="121"/>
  <c r="H156" i="121"/>
  <c r="B156" i="121"/>
  <c r="L155" i="121"/>
  <c r="K155" i="121"/>
  <c r="I155" i="121"/>
  <c r="H155" i="121"/>
  <c r="B155" i="121"/>
  <c r="L154" i="121"/>
  <c r="K154" i="121"/>
  <c r="I154" i="121"/>
  <c r="H154" i="121"/>
  <c r="B154" i="121"/>
  <c r="L153" i="121"/>
  <c r="K153" i="121"/>
  <c r="I153" i="121"/>
  <c r="H153" i="121"/>
  <c r="B153" i="121"/>
  <c r="L152" i="121"/>
  <c r="K152" i="121"/>
  <c r="I152" i="121"/>
  <c r="H152" i="121"/>
  <c r="B152" i="121"/>
  <c r="P151" i="121"/>
  <c r="N151" i="121"/>
  <c r="L151" i="121"/>
  <c r="K151" i="121"/>
  <c r="I151" i="121"/>
  <c r="H151" i="121"/>
  <c r="B151" i="121"/>
  <c r="P150" i="121"/>
  <c r="N150" i="121"/>
  <c r="L150" i="121"/>
  <c r="K150" i="121"/>
  <c r="I150" i="121"/>
  <c r="H150" i="121"/>
  <c r="B150" i="121"/>
  <c r="P149" i="121"/>
  <c r="N149" i="121"/>
  <c r="L149" i="121"/>
  <c r="K149" i="121"/>
  <c r="I149" i="121"/>
  <c r="H149" i="121"/>
  <c r="B149" i="121"/>
  <c r="P148" i="121"/>
  <c r="N148" i="121"/>
  <c r="L148" i="121"/>
  <c r="K148" i="121"/>
  <c r="I148" i="121"/>
  <c r="H148" i="121"/>
  <c r="B148" i="121"/>
  <c r="P147" i="121"/>
  <c r="N147" i="121"/>
  <c r="L147" i="121"/>
  <c r="K147" i="121"/>
  <c r="I147" i="121"/>
  <c r="H147" i="121"/>
  <c r="B147" i="121"/>
  <c r="P146" i="121"/>
  <c r="N146" i="121"/>
  <c r="L146" i="121"/>
  <c r="K146" i="121"/>
  <c r="I146" i="121"/>
  <c r="H146" i="121"/>
  <c r="B146" i="121"/>
  <c r="P145" i="121"/>
  <c r="N145" i="121"/>
  <c r="L145" i="121"/>
  <c r="K145" i="121"/>
  <c r="I145" i="121"/>
  <c r="H145" i="121"/>
  <c r="B145" i="121"/>
  <c r="P144" i="121"/>
  <c r="N144" i="121"/>
  <c r="L144" i="121"/>
  <c r="K144" i="121"/>
  <c r="I144" i="121"/>
  <c r="H144" i="121"/>
  <c r="B144" i="121"/>
  <c r="L143" i="121"/>
  <c r="K143" i="121"/>
  <c r="I143" i="121"/>
  <c r="H143" i="121"/>
  <c r="B143" i="121"/>
  <c r="L142" i="121"/>
  <c r="K142" i="121"/>
  <c r="I142" i="121"/>
  <c r="H142" i="121"/>
  <c r="B142" i="121"/>
  <c r="P141" i="121"/>
  <c r="N141" i="121"/>
  <c r="L141" i="121"/>
  <c r="K141" i="121"/>
  <c r="I141" i="121"/>
  <c r="H141" i="121"/>
  <c r="B141" i="121"/>
  <c r="P140" i="121"/>
  <c r="N140" i="121"/>
  <c r="L140" i="121"/>
  <c r="K140" i="121"/>
  <c r="I140" i="121"/>
  <c r="H140" i="121"/>
  <c r="B140" i="121"/>
  <c r="P139" i="121"/>
  <c r="N139" i="121"/>
  <c r="L139" i="121"/>
  <c r="K139" i="121"/>
  <c r="I139" i="121"/>
  <c r="H139" i="121"/>
  <c r="B139" i="121"/>
  <c r="P138" i="121"/>
  <c r="N138" i="121"/>
  <c r="L138" i="121"/>
  <c r="K138" i="121"/>
  <c r="I138" i="121"/>
  <c r="H138" i="121"/>
  <c r="B138" i="121"/>
  <c r="P137" i="121"/>
  <c r="N137" i="121"/>
  <c r="L137" i="121"/>
  <c r="K137" i="121"/>
  <c r="I137" i="121"/>
  <c r="H137" i="121"/>
  <c r="B137" i="121"/>
  <c r="P136" i="121"/>
  <c r="N136" i="121"/>
  <c r="L136" i="121"/>
  <c r="K136" i="121"/>
  <c r="I136" i="121"/>
  <c r="H136" i="121"/>
  <c r="B136" i="121"/>
  <c r="P135" i="121"/>
  <c r="N135" i="121"/>
  <c r="L135" i="121"/>
  <c r="K135" i="121"/>
  <c r="I135" i="121"/>
  <c r="H135" i="121"/>
  <c r="B135" i="121"/>
  <c r="P134" i="121"/>
  <c r="N134" i="121"/>
  <c r="L134" i="121"/>
  <c r="K134" i="121"/>
  <c r="I134" i="121"/>
  <c r="H134" i="121"/>
  <c r="B134" i="121"/>
  <c r="L133" i="121"/>
  <c r="K133" i="121"/>
  <c r="I133" i="121"/>
  <c r="H133" i="121"/>
  <c r="B133" i="121"/>
  <c r="L132" i="121"/>
  <c r="K132" i="121"/>
  <c r="I132" i="121"/>
  <c r="H132" i="121"/>
  <c r="B132" i="121"/>
  <c r="P131" i="121"/>
  <c r="N131" i="121"/>
  <c r="L131" i="121"/>
  <c r="K131" i="121"/>
  <c r="I131" i="121"/>
  <c r="H131" i="121"/>
  <c r="B131" i="121"/>
  <c r="Y130" i="121"/>
  <c r="P130" i="121"/>
  <c r="N130" i="121"/>
  <c r="L130" i="121"/>
  <c r="K130" i="121"/>
  <c r="I130" i="121"/>
  <c r="H130" i="121"/>
  <c r="B130" i="121"/>
  <c r="Y129" i="121"/>
  <c r="P129" i="121"/>
  <c r="N129" i="121"/>
  <c r="L129" i="121"/>
  <c r="K129" i="121"/>
  <c r="I129" i="121"/>
  <c r="H129" i="121"/>
  <c r="B129" i="121"/>
  <c r="Y128" i="121"/>
  <c r="P128" i="121"/>
  <c r="N128" i="121"/>
  <c r="L128" i="121"/>
  <c r="K128" i="121"/>
  <c r="I128" i="121"/>
  <c r="H128" i="121"/>
  <c r="B128" i="121"/>
  <c r="Y127" i="121"/>
  <c r="P127" i="121"/>
  <c r="N127" i="121"/>
  <c r="L127" i="121"/>
  <c r="K127" i="121"/>
  <c r="I127" i="121"/>
  <c r="H127" i="121"/>
  <c r="B127" i="121"/>
  <c r="Y126" i="121"/>
  <c r="P126" i="121"/>
  <c r="N126" i="121"/>
  <c r="L126" i="121"/>
  <c r="K126" i="121"/>
  <c r="I126" i="121"/>
  <c r="H126" i="121"/>
  <c r="B126" i="121"/>
  <c r="Y125" i="121"/>
  <c r="P125" i="121"/>
  <c r="N125" i="121"/>
  <c r="L125" i="121"/>
  <c r="K125" i="121"/>
  <c r="I125" i="121"/>
  <c r="H125" i="121"/>
  <c r="B125" i="121"/>
  <c r="Y124" i="121"/>
  <c r="P124" i="121"/>
  <c r="N124" i="121"/>
  <c r="L124" i="121"/>
  <c r="K124" i="121"/>
  <c r="I124" i="121"/>
  <c r="H124" i="121"/>
  <c r="B124" i="121"/>
  <c r="Y123" i="121"/>
  <c r="L123" i="121"/>
  <c r="K123" i="121"/>
  <c r="I123" i="121"/>
  <c r="H123" i="121"/>
  <c r="B123" i="121"/>
  <c r="Y122" i="121"/>
  <c r="S122" i="121"/>
  <c r="L122" i="121"/>
  <c r="K122" i="121"/>
  <c r="I122" i="121"/>
  <c r="H122" i="121"/>
  <c r="B122" i="121"/>
  <c r="Y121" i="121"/>
  <c r="S121" i="121"/>
  <c r="L121" i="121"/>
  <c r="K121" i="121"/>
  <c r="I121" i="121"/>
  <c r="H121" i="121"/>
  <c r="B121" i="121"/>
  <c r="Y120" i="121"/>
  <c r="W120" i="121"/>
  <c r="V120" i="121"/>
  <c r="S120" i="121"/>
  <c r="L120" i="121"/>
  <c r="K120" i="121"/>
  <c r="I120" i="121"/>
  <c r="H120" i="121"/>
  <c r="B120" i="121"/>
  <c r="Y119" i="121"/>
  <c r="W119" i="121"/>
  <c r="V119" i="121"/>
  <c r="T119" i="121"/>
  <c r="S119" i="121"/>
  <c r="N119" i="121"/>
  <c r="L119" i="121"/>
  <c r="K119" i="121"/>
  <c r="I119" i="121"/>
  <c r="H119" i="121"/>
  <c r="B119" i="121"/>
  <c r="Y118" i="121"/>
  <c r="W118" i="121"/>
  <c r="V118" i="121"/>
  <c r="T118" i="121"/>
  <c r="S118" i="121"/>
  <c r="N118" i="121"/>
  <c r="L118" i="121"/>
  <c r="K118" i="121"/>
  <c r="I118" i="121"/>
  <c r="H118" i="121"/>
  <c r="B118" i="121"/>
  <c r="Y117" i="121"/>
  <c r="W117" i="121"/>
  <c r="V117" i="121"/>
  <c r="T117" i="121"/>
  <c r="S117" i="121"/>
  <c r="N117" i="121"/>
  <c r="L117" i="121"/>
  <c r="K117" i="121"/>
  <c r="I117" i="121"/>
  <c r="H117" i="121"/>
  <c r="B117" i="121"/>
  <c r="Y116" i="121"/>
  <c r="W116" i="121"/>
  <c r="V116" i="121"/>
  <c r="T116" i="121"/>
  <c r="S116" i="121"/>
  <c r="N116" i="121"/>
  <c r="L116" i="121"/>
  <c r="K116" i="121"/>
  <c r="I116" i="121"/>
  <c r="H116" i="121"/>
  <c r="B116" i="121"/>
  <c r="Y115" i="121"/>
  <c r="W115" i="121"/>
  <c r="V115" i="121"/>
  <c r="T115" i="121"/>
  <c r="S115" i="121"/>
  <c r="N115" i="121"/>
  <c r="L115" i="121"/>
  <c r="K115" i="121"/>
  <c r="I115" i="121"/>
  <c r="H115" i="121"/>
  <c r="B115" i="121"/>
  <c r="Y114" i="121"/>
  <c r="W114" i="121"/>
  <c r="V114" i="121"/>
  <c r="T114" i="121"/>
  <c r="S114" i="121"/>
  <c r="N114" i="121"/>
  <c r="L114" i="121"/>
  <c r="K114" i="121"/>
  <c r="I114" i="121"/>
  <c r="H114" i="121"/>
  <c r="B114" i="121"/>
  <c r="Y113" i="121"/>
  <c r="W113" i="121"/>
  <c r="V113" i="121"/>
  <c r="T113" i="121"/>
  <c r="S113" i="121"/>
  <c r="N113" i="121"/>
  <c r="L113" i="121"/>
  <c r="K113" i="121"/>
  <c r="I113" i="121"/>
  <c r="H113" i="121"/>
  <c r="B113" i="121"/>
  <c r="Y112" i="121"/>
  <c r="W112" i="121"/>
  <c r="V112" i="121"/>
  <c r="T112" i="121"/>
  <c r="S112" i="121"/>
  <c r="N112" i="121"/>
  <c r="L112" i="121"/>
  <c r="K112" i="121"/>
  <c r="I112" i="121"/>
  <c r="H112" i="121"/>
  <c r="B112" i="121"/>
  <c r="Y111" i="121"/>
  <c r="W111" i="121"/>
  <c r="V111" i="121"/>
  <c r="T111" i="121"/>
  <c r="S111" i="121"/>
  <c r="N111" i="121"/>
  <c r="L111" i="121"/>
  <c r="K111" i="121"/>
  <c r="I111" i="121"/>
  <c r="H111" i="121"/>
  <c r="B111" i="121"/>
  <c r="W110" i="121"/>
  <c r="V110" i="121"/>
  <c r="T110" i="121"/>
  <c r="S110" i="121"/>
  <c r="N110" i="121"/>
  <c r="L110" i="121"/>
  <c r="K110" i="121"/>
  <c r="I110" i="121"/>
  <c r="H110" i="121"/>
  <c r="B110" i="121"/>
  <c r="H107" i="121"/>
  <c r="L106" i="121"/>
  <c r="K106" i="121"/>
  <c r="H106" i="121"/>
  <c r="L105" i="121"/>
  <c r="K105" i="121"/>
  <c r="I105" i="121"/>
  <c r="H105" i="121"/>
  <c r="B105" i="121"/>
  <c r="L104" i="121"/>
  <c r="K104" i="121"/>
  <c r="I104" i="121"/>
  <c r="H104" i="121"/>
  <c r="B104" i="121"/>
  <c r="L103" i="121"/>
  <c r="K103" i="121"/>
  <c r="I103" i="121"/>
  <c r="H103" i="121"/>
  <c r="B103" i="121"/>
  <c r="L102" i="121"/>
  <c r="K102" i="121"/>
  <c r="I102" i="121"/>
  <c r="H102" i="121"/>
  <c r="B102" i="121"/>
  <c r="L101" i="121"/>
  <c r="K101" i="121"/>
  <c r="I101" i="121"/>
  <c r="H101" i="121"/>
  <c r="B101" i="121"/>
  <c r="L100" i="121"/>
  <c r="K100" i="121"/>
  <c r="I100" i="121"/>
  <c r="H100" i="121"/>
  <c r="B100" i="121"/>
  <c r="L99" i="121"/>
  <c r="K99" i="121"/>
  <c r="I99" i="121"/>
  <c r="H99" i="121"/>
  <c r="B99" i="121"/>
  <c r="L98" i="121"/>
  <c r="K98" i="121"/>
  <c r="I98" i="121"/>
  <c r="H98" i="121"/>
  <c r="B98" i="121"/>
  <c r="P97" i="121"/>
  <c r="N97" i="121"/>
  <c r="L97" i="121"/>
  <c r="K97" i="121"/>
  <c r="I97" i="121"/>
  <c r="H97" i="121"/>
  <c r="B97" i="121"/>
  <c r="P96" i="121"/>
  <c r="N96" i="121"/>
  <c r="L96" i="121"/>
  <c r="K96" i="121"/>
  <c r="I96" i="121"/>
  <c r="H96" i="121"/>
  <c r="B96" i="121"/>
  <c r="P95" i="121"/>
  <c r="N95" i="121"/>
  <c r="L95" i="121"/>
  <c r="K95" i="121"/>
  <c r="I95" i="121"/>
  <c r="H95" i="121"/>
  <c r="B95" i="121"/>
  <c r="P94" i="121"/>
  <c r="N94" i="121"/>
  <c r="L94" i="121"/>
  <c r="K94" i="121"/>
  <c r="I94" i="121"/>
  <c r="H94" i="121"/>
  <c r="B94" i="121"/>
  <c r="P93" i="121"/>
  <c r="N93" i="121"/>
  <c r="L93" i="121"/>
  <c r="K93" i="121"/>
  <c r="I93" i="121"/>
  <c r="H93" i="121"/>
  <c r="B93" i="121"/>
  <c r="P92" i="121"/>
  <c r="N92" i="121"/>
  <c r="L92" i="121"/>
  <c r="K92" i="121"/>
  <c r="I92" i="121"/>
  <c r="H92" i="121"/>
  <c r="B92" i="121"/>
  <c r="P91" i="121"/>
  <c r="N91" i="121"/>
  <c r="L91" i="121"/>
  <c r="K91" i="121"/>
  <c r="I91" i="121"/>
  <c r="H91" i="121"/>
  <c r="B91" i="121"/>
  <c r="P90" i="121"/>
  <c r="N90" i="121"/>
  <c r="L90" i="121"/>
  <c r="K90" i="121"/>
  <c r="I90" i="121"/>
  <c r="H90" i="121"/>
  <c r="B90" i="121"/>
  <c r="L89" i="121"/>
  <c r="K89" i="121"/>
  <c r="I89" i="121"/>
  <c r="H89" i="121"/>
  <c r="B89" i="121"/>
  <c r="L88" i="121"/>
  <c r="K88" i="121"/>
  <c r="I88" i="121"/>
  <c r="H88" i="121"/>
  <c r="B88" i="121"/>
  <c r="P87" i="121"/>
  <c r="N87" i="121"/>
  <c r="L87" i="121"/>
  <c r="K87" i="121"/>
  <c r="I87" i="121"/>
  <c r="H87" i="121"/>
  <c r="B87" i="121"/>
  <c r="P86" i="121"/>
  <c r="N86" i="121"/>
  <c r="L86" i="121"/>
  <c r="K86" i="121"/>
  <c r="I86" i="121"/>
  <c r="H86" i="121"/>
  <c r="B86" i="121"/>
  <c r="P85" i="121"/>
  <c r="N85" i="121"/>
  <c r="L85" i="121"/>
  <c r="K85" i="121"/>
  <c r="I85" i="121"/>
  <c r="H85" i="121"/>
  <c r="B85" i="121"/>
  <c r="P84" i="121"/>
  <c r="N84" i="121"/>
  <c r="L84" i="121"/>
  <c r="K84" i="121"/>
  <c r="I84" i="121"/>
  <c r="H84" i="121"/>
  <c r="B84" i="121"/>
  <c r="P83" i="121"/>
  <c r="N83" i="121"/>
  <c r="L83" i="121"/>
  <c r="K83" i="121"/>
  <c r="I83" i="121"/>
  <c r="H83" i="121"/>
  <c r="B83" i="121"/>
  <c r="P82" i="121"/>
  <c r="N82" i="121"/>
  <c r="L82" i="121"/>
  <c r="K82" i="121"/>
  <c r="I82" i="121"/>
  <c r="H82" i="121"/>
  <c r="B82" i="121"/>
  <c r="P81" i="121"/>
  <c r="N81" i="121"/>
  <c r="L81" i="121"/>
  <c r="K81" i="121"/>
  <c r="I81" i="121"/>
  <c r="H81" i="121"/>
  <c r="B81" i="121"/>
  <c r="P80" i="121"/>
  <c r="N80" i="121"/>
  <c r="L80" i="121"/>
  <c r="K80" i="121"/>
  <c r="I80" i="121"/>
  <c r="H80" i="121"/>
  <c r="B80" i="121"/>
  <c r="L79" i="121"/>
  <c r="K79" i="121"/>
  <c r="I79" i="121"/>
  <c r="H79" i="121"/>
  <c r="B79" i="121"/>
  <c r="L78" i="121"/>
  <c r="K78" i="121"/>
  <c r="I78" i="121"/>
  <c r="H78" i="121"/>
  <c r="B78" i="121"/>
  <c r="P77" i="121"/>
  <c r="N77" i="121"/>
  <c r="L77" i="121"/>
  <c r="K77" i="121"/>
  <c r="I77" i="121"/>
  <c r="H77" i="121"/>
  <c r="B77" i="121"/>
  <c r="Y76" i="121"/>
  <c r="P76" i="121"/>
  <c r="N76" i="121"/>
  <c r="L76" i="121"/>
  <c r="K76" i="121"/>
  <c r="I76" i="121"/>
  <c r="H76" i="121"/>
  <c r="B76" i="121"/>
  <c r="Y75" i="121"/>
  <c r="P75" i="121"/>
  <c r="N75" i="121"/>
  <c r="L75" i="121"/>
  <c r="K75" i="121"/>
  <c r="I75" i="121"/>
  <c r="H75" i="121"/>
  <c r="B75" i="121"/>
  <c r="Y74" i="121"/>
  <c r="P74" i="121"/>
  <c r="N74" i="121"/>
  <c r="L74" i="121"/>
  <c r="K74" i="121"/>
  <c r="I74" i="121"/>
  <c r="H74" i="121"/>
  <c r="B74" i="121"/>
  <c r="Y73" i="121"/>
  <c r="P73" i="121"/>
  <c r="N73" i="121"/>
  <c r="L73" i="121"/>
  <c r="K73" i="121"/>
  <c r="I73" i="121"/>
  <c r="H73" i="121"/>
  <c r="B73" i="121"/>
  <c r="Y72" i="121"/>
  <c r="P72" i="121"/>
  <c r="N72" i="121"/>
  <c r="L72" i="121"/>
  <c r="K72" i="121"/>
  <c r="I72" i="121"/>
  <c r="H72" i="121"/>
  <c r="B72" i="121"/>
  <c r="Y71" i="121"/>
  <c r="P71" i="121"/>
  <c r="N71" i="121"/>
  <c r="L71" i="121"/>
  <c r="K71" i="121"/>
  <c r="I71" i="121"/>
  <c r="H71" i="121"/>
  <c r="B71" i="121"/>
  <c r="Y70" i="121"/>
  <c r="P70" i="121"/>
  <c r="N70" i="121"/>
  <c r="L70" i="121"/>
  <c r="K70" i="121"/>
  <c r="I70" i="121"/>
  <c r="H70" i="121"/>
  <c r="B70" i="121"/>
  <c r="Y69" i="121"/>
  <c r="L69" i="121"/>
  <c r="K69" i="121"/>
  <c r="I69" i="121"/>
  <c r="H69" i="121"/>
  <c r="B69" i="121"/>
  <c r="Y68" i="121"/>
  <c r="S68" i="121"/>
  <c r="L68" i="121"/>
  <c r="K68" i="121"/>
  <c r="I68" i="121"/>
  <c r="H68" i="121"/>
  <c r="B68" i="121"/>
  <c r="Y67" i="121"/>
  <c r="S67" i="121"/>
  <c r="L67" i="121"/>
  <c r="K67" i="121"/>
  <c r="I67" i="121"/>
  <c r="H67" i="121"/>
  <c r="B67" i="121"/>
  <c r="Y66" i="121"/>
  <c r="W66" i="121"/>
  <c r="V66" i="121"/>
  <c r="S66" i="121"/>
  <c r="L66" i="121"/>
  <c r="K66" i="121"/>
  <c r="I66" i="121"/>
  <c r="H66" i="121"/>
  <c r="B66" i="121"/>
  <c r="Y65" i="121"/>
  <c r="W65" i="121"/>
  <c r="V65" i="121"/>
  <c r="T65" i="121"/>
  <c r="S65" i="121"/>
  <c r="N65" i="121"/>
  <c r="L65" i="121"/>
  <c r="K65" i="121"/>
  <c r="I65" i="121"/>
  <c r="H65" i="121"/>
  <c r="B65" i="121"/>
  <c r="Y64" i="121"/>
  <c r="W64" i="121"/>
  <c r="V64" i="121"/>
  <c r="T64" i="121"/>
  <c r="S64" i="121"/>
  <c r="N64" i="121"/>
  <c r="L64" i="121"/>
  <c r="K64" i="121"/>
  <c r="I64" i="121"/>
  <c r="H64" i="121"/>
  <c r="B64" i="121"/>
  <c r="Y63" i="121"/>
  <c r="W63" i="121"/>
  <c r="V63" i="121"/>
  <c r="T63" i="121"/>
  <c r="S63" i="121"/>
  <c r="N63" i="121"/>
  <c r="L63" i="121"/>
  <c r="K63" i="121"/>
  <c r="I63" i="121"/>
  <c r="H63" i="121"/>
  <c r="B63" i="121"/>
  <c r="Y62" i="121"/>
  <c r="W62" i="121"/>
  <c r="V62" i="121"/>
  <c r="T62" i="121"/>
  <c r="S62" i="121"/>
  <c r="N62" i="121"/>
  <c r="L62" i="121"/>
  <c r="K62" i="121"/>
  <c r="I62" i="121"/>
  <c r="H62" i="121"/>
  <c r="B62" i="121"/>
  <c r="Y61" i="121"/>
  <c r="W61" i="121"/>
  <c r="V61" i="121"/>
  <c r="T61" i="121"/>
  <c r="S61" i="121"/>
  <c r="N61" i="121"/>
  <c r="L61" i="121"/>
  <c r="K61" i="121"/>
  <c r="I61" i="121"/>
  <c r="H61" i="121"/>
  <c r="B61" i="121"/>
  <c r="Y60" i="121"/>
  <c r="W60" i="121"/>
  <c r="V60" i="121"/>
  <c r="T60" i="121"/>
  <c r="S60" i="121"/>
  <c r="N60" i="121"/>
  <c r="L60" i="121"/>
  <c r="K60" i="121"/>
  <c r="I60" i="121"/>
  <c r="H60" i="121"/>
  <c r="B60" i="121"/>
  <c r="Y59" i="121"/>
  <c r="W59" i="121"/>
  <c r="V59" i="121"/>
  <c r="T59" i="121"/>
  <c r="S59" i="121"/>
  <c r="N59" i="121"/>
  <c r="L59" i="121"/>
  <c r="K59" i="121"/>
  <c r="I59" i="121"/>
  <c r="H59" i="121"/>
  <c r="B59" i="121"/>
  <c r="Y58" i="121"/>
  <c r="W58" i="121"/>
  <c r="V58" i="121"/>
  <c r="T58" i="121"/>
  <c r="S58" i="121"/>
  <c r="N58" i="121"/>
  <c r="L58" i="121"/>
  <c r="K58" i="121"/>
  <c r="I58" i="121"/>
  <c r="H58" i="121"/>
  <c r="B58" i="121"/>
  <c r="Y57" i="121"/>
  <c r="W57" i="121"/>
  <c r="V57" i="121"/>
  <c r="T57" i="121"/>
  <c r="S57" i="121"/>
  <c r="N57" i="121"/>
  <c r="L57" i="121"/>
  <c r="K57" i="121"/>
  <c r="I57" i="121"/>
  <c r="H57" i="121"/>
  <c r="B57" i="121"/>
  <c r="W56" i="121"/>
  <c r="V56" i="121"/>
  <c r="T56" i="121"/>
  <c r="S56" i="121"/>
  <c r="N56" i="121"/>
  <c r="L56" i="121"/>
  <c r="K56" i="121"/>
  <c r="I56" i="121"/>
  <c r="H56" i="121"/>
  <c r="B56" i="121"/>
  <c r="H53" i="121"/>
  <c r="L52" i="121"/>
  <c r="K52" i="121"/>
  <c r="H52" i="121"/>
  <c r="L51" i="121"/>
  <c r="K51" i="121"/>
  <c r="I51" i="121"/>
  <c r="H51" i="121"/>
  <c r="B51" i="121"/>
  <c r="L50" i="121"/>
  <c r="K50" i="121"/>
  <c r="I50" i="121"/>
  <c r="H50" i="121"/>
  <c r="B50" i="121"/>
  <c r="L49" i="121"/>
  <c r="K49" i="121"/>
  <c r="I49" i="121"/>
  <c r="H49" i="121"/>
  <c r="B49" i="121"/>
  <c r="L48" i="121"/>
  <c r="K48" i="121"/>
  <c r="I48" i="121"/>
  <c r="H48" i="121"/>
  <c r="B48" i="121"/>
  <c r="L47" i="121"/>
  <c r="K47" i="121"/>
  <c r="I47" i="121"/>
  <c r="H47" i="121"/>
  <c r="B47" i="121"/>
  <c r="L46" i="121"/>
  <c r="K46" i="121"/>
  <c r="I46" i="121"/>
  <c r="H46" i="121"/>
  <c r="B46" i="121"/>
  <c r="L45" i="121"/>
  <c r="K45" i="121"/>
  <c r="I45" i="121"/>
  <c r="H45" i="121"/>
  <c r="B45" i="121"/>
  <c r="L44" i="121"/>
  <c r="K44" i="121"/>
  <c r="I44" i="121"/>
  <c r="H44" i="121"/>
  <c r="B44" i="121"/>
  <c r="P43" i="121"/>
  <c r="N43" i="121"/>
  <c r="L43" i="121"/>
  <c r="K43" i="121"/>
  <c r="I43" i="121"/>
  <c r="H43" i="121"/>
  <c r="B43" i="121"/>
  <c r="P42" i="121"/>
  <c r="N42" i="121"/>
  <c r="L42" i="121"/>
  <c r="K42" i="121"/>
  <c r="I42" i="121"/>
  <c r="H42" i="121"/>
  <c r="B42" i="121"/>
  <c r="P41" i="121"/>
  <c r="N41" i="121"/>
  <c r="L41" i="121"/>
  <c r="K41" i="121"/>
  <c r="I41" i="121"/>
  <c r="H41" i="121"/>
  <c r="B41" i="121"/>
  <c r="P40" i="121"/>
  <c r="N40" i="121"/>
  <c r="L40" i="121"/>
  <c r="K40" i="121"/>
  <c r="I40" i="121"/>
  <c r="H40" i="121"/>
  <c r="B40" i="121"/>
  <c r="P39" i="121"/>
  <c r="N39" i="121"/>
  <c r="L39" i="121"/>
  <c r="K39" i="121"/>
  <c r="I39" i="121"/>
  <c r="H39" i="121"/>
  <c r="B39" i="121"/>
  <c r="P38" i="121"/>
  <c r="N38" i="121"/>
  <c r="L38" i="121"/>
  <c r="K38" i="121"/>
  <c r="I38" i="121"/>
  <c r="H38" i="121"/>
  <c r="B38" i="121"/>
  <c r="P37" i="121"/>
  <c r="N37" i="121"/>
  <c r="L37" i="121"/>
  <c r="K37" i="121"/>
  <c r="I37" i="121"/>
  <c r="H37" i="121"/>
  <c r="B37" i="121"/>
  <c r="P36" i="121"/>
  <c r="N36" i="121"/>
  <c r="L36" i="121"/>
  <c r="K36" i="121"/>
  <c r="I36" i="121"/>
  <c r="H36" i="121"/>
  <c r="B36" i="121"/>
  <c r="L35" i="121"/>
  <c r="K35" i="121"/>
  <c r="I35" i="121"/>
  <c r="H35" i="121"/>
  <c r="B35" i="121"/>
  <c r="L34" i="121"/>
  <c r="K34" i="121"/>
  <c r="I34" i="121"/>
  <c r="H34" i="121"/>
  <c r="B34" i="121"/>
  <c r="P33" i="121"/>
  <c r="N33" i="121"/>
  <c r="L33" i="121"/>
  <c r="K33" i="121"/>
  <c r="I33" i="121"/>
  <c r="H33" i="121"/>
  <c r="B33" i="121"/>
  <c r="P32" i="121"/>
  <c r="N32" i="121"/>
  <c r="L32" i="121"/>
  <c r="K32" i="121"/>
  <c r="I32" i="121"/>
  <c r="H32" i="121"/>
  <c r="B32" i="121"/>
  <c r="P31" i="121"/>
  <c r="N31" i="121"/>
  <c r="L31" i="121"/>
  <c r="K31" i="121"/>
  <c r="I31" i="121"/>
  <c r="H31" i="121"/>
  <c r="B31" i="121"/>
  <c r="P30" i="121"/>
  <c r="N30" i="121"/>
  <c r="L30" i="121"/>
  <c r="K30" i="121"/>
  <c r="I30" i="121"/>
  <c r="H30" i="121"/>
  <c r="B30" i="121"/>
  <c r="P29" i="121"/>
  <c r="N29" i="121"/>
  <c r="L29" i="121"/>
  <c r="K29" i="121"/>
  <c r="I29" i="121"/>
  <c r="H29" i="121"/>
  <c r="B29" i="121"/>
  <c r="P28" i="121"/>
  <c r="N28" i="121"/>
  <c r="L28" i="121"/>
  <c r="K28" i="121"/>
  <c r="I28" i="121"/>
  <c r="H28" i="121"/>
  <c r="B28" i="121"/>
  <c r="P27" i="121"/>
  <c r="N27" i="121"/>
  <c r="L27" i="121"/>
  <c r="K27" i="121"/>
  <c r="I27" i="121"/>
  <c r="H27" i="121"/>
  <c r="B27" i="121"/>
  <c r="P26" i="121"/>
  <c r="N26" i="121"/>
  <c r="L26" i="121"/>
  <c r="K26" i="121"/>
  <c r="I26" i="121"/>
  <c r="H26" i="121"/>
  <c r="B26" i="121"/>
  <c r="L25" i="121"/>
  <c r="K25" i="121"/>
  <c r="I25" i="121"/>
  <c r="H25" i="121"/>
  <c r="B25" i="121"/>
  <c r="L24" i="121"/>
  <c r="K24" i="121"/>
  <c r="I24" i="121"/>
  <c r="H24" i="121"/>
  <c r="B24" i="121"/>
  <c r="P23" i="121"/>
  <c r="N23" i="121"/>
  <c r="L23" i="121"/>
  <c r="K23" i="121"/>
  <c r="I23" i="121"/>
  <c r="H23" i="121"/>
  <c r="B23" i="121"/>
  <c r="Y22" i="121"/>
  <c r="P22" i="121"/>
  <c r="N22" i="121"/>
  <c r="L22" i="121"/>
  <c r="K22" i="121"/>
  <c r="I22" i="121"/>
  <c r="H22" i="121"/>
  <c r="B22" i="121"/>
  <c r="Y21" i="121"/>
  <c r="P21" i="121"/>
  <c r="N21" i="121"/>
  <c r="L21" i="121"/>
  <c r="K21" i="121"/>
  <c r="I21" i="121"/>
  <c r="H21" i="121"/>
  <c r="B21" i="121"/>
  <c r="Y20" i="121"/>
  <c r="P20" i="121"/>
  <c r="N20" i="121"/>
  <c r="L20" i="121"/>
  <c r="K20" i="121"/>
  <c r="I20" i="121"/>
  <c r="H20" i="121"/>
  <c r="B20" i="121"/>
  <c r="Y19" i="121"/>
  <c r="P19" i="121"/>
  <c r="N19" i="121"/>
  <c r="L19" i="121"/>
  <c r="K19" i="121"/>
  <c r="I19" i="121"/>
  <c r="H19" i="121"/>
  <c r="B19" i="121"/>
  <c r="Y18" i="121"/>
  <c r="P18" i="121"/>
  <c r="N18" i="121"/>
  <c r="L18" i="121"/>
  <c r="K18" i="121"/>
  <c r="I18" i="121"/>
  <c r="H18" i="121"/>
  <c r="B18" i="121"/>
  <c r="Y17" i="121"/>
  <c r="P17" i="121"/>
  <c r="N17" i="121"/>
  <c r="L17" i="121"/>
  <c r="K17" i="121"/>
  <c r="I17" i="121"/>
  <c r="H17" i="121"/>
  <c r="B17" i="121"/>
  <c r="Y16" i="121"/>
  <c r="P16" i="121"/>
  <c r="N16" i="121"/>
  <c r="L16" i="121"/>
  <c r="K16" i="121"/>
  <c r="I16" i="121"/>
  <c r="H16" i="121"/>
  <c r="B16" i="121"/>
  <c r="Y15" i="121"/>
  <c r="L15" i="121"/>
  <c r="K15" i="121"/>
  <c r="I15" i="121"/>
  <c r="H15" i="121"/>
  <c r="B15" i="121"/>
  <c r="Y14" i="121"/>
  <c r="S14" i="121"/>
  <c r="L14" i="121"/>
  <c r="K14" i="121"/>
  <c r="I14" i="121"/>
  <c r="H14" i="121"/>
  <c r="B14" i="121"/>
  <c r="Y13" i="121"/>
  <c r="S13" i="121"/>
  <c r="L13" i="121"/>
  <c r="K13" i="121"/>
  <c r="I13" i="121"/>
  <c r="H13" i="121"/>
  <c r="B13" i="121"/>
  <c r="Y12" i="121"/>
  <c r="W12" i="121"/>
  <c r="V12" i="121"/>
  <c r="S12" i="121"/>
  <c r="L12" i="121"/>
  <c r="K12" i="121"/>
  <c r="I12" i="121"/>
  <c r="H12" i="121"/>
  <c r="B12" i="121"/>
  <c r="Y11" i="121"/>
  <c r="W11" i="121"/>
  <c r="V11" i="121"/>
  <c r="T11" i="121"/>
  <c r="S11" i="121"/>
  <c r="N11" i="121"/>
  <c r="L11" i="121"/>
  <c r="K11" i="121"/>
  <c r="I11" i="121"/>
  <c r="H11" i="121"/>
  <c r="B11" i="121"/>
  <c r="Y10" i="121"/>
  <c r="W10" i="121"/>
  <c r="V10" i="121"/>
  <c r="T10" i="121"/>
  <c r="S10" i="121"/>
  <c r="N10" i="121"/>
  <c r="L10" i="121"/>
  <c r="K10" i="121"/>
  <c r="I10" i="121"/>
  <c r="H10" i="121"/>
  <c r="B10" i="121"/>
  <c r="Y9" i="121"/>
  <c r="W9" i="121"/>
  <c r="V9" i="121"/>
  <c r="T9" i="121"/>
  <c r="S9" i="121"/>
  <c r="N9" i="121"/>
  <c r="L9" i="121"/>
  <c r="K9" i="121"/>
  <c r="I9" i="121"/>
  <c r="H9" i="121"/>
  <c r="B9" i="121"/>
  <c r="Y8" i="121"/>
  <c r="W8" i="121"/>
  <c r="V8" i="121"/>
  <c r="T8" i="121"/>
  <c r="S8" i="121"/>
  <c r="N8" i="121"/>
  <c r="L8" i="121"/>
  <c r="K8" i="121"/>
  <c r="I8" i="121"/>
  <c r="H8" i="121"/>
  <c r="B8" i="121"/>
  <c r="Y7" i="121"/>
  <c r="W7" i="121"/>
  <c r="V7" i="121"/>
  <c r="T7" i="121"/>
  <c r="S7" i="121"/>
  <c r="N7" i="121"/>
  <c r="L7" i="121"/>
  <c r="K7" i="121"/>
  <c r="I7" i="121"/>
  <c r="H7" i="121"/>
  <c r="B7" i="121"/>
  <c r="Y6" i="121"/>
  <c r="W6" i="121"/>
  <c r="V6" i="121"/>
  <c r="T6" i="121"/>
  <c r="S6" i="121"/>
  <c r="N6" i="121"/>
  <c r="L6" i="121"/>
  <c r="K6" i="121"/>
  <c r="I6" i="121"/>
  <c r="H6" i="121"/>
  <c r="B6" i="121"/>
  <c r="Y5" i="121"/>
  <c r="W5" i="121"/>
  <c r="V5" i="121"/>
  <c r="T5" i="121"/>
  <c r="S5" i="121"/>
  <c r="N5" i="121"/>
  <c r="L5" i="121"/>
  <c r="K5" i="121"/>
  <c r="I5" i="121"/>
  <c r="H5" i="121"/>
  <c r="B5" i="121"/>
  <c r="Y4" i="121"/>
  <c r="W4" i="121"/>
  <c r="V4" i="121"/>
  <c r="T4" i="121"/>
  <c r="S4" i="121"/>
  <c r="N4" i="121"/>
  <c r="L4" i="121"/>
  <c r="K4" i="121"/>
  <c r="I4" i="121"/>
  <c r="H4" i="121"/>
  <c r="B4" i="121"/>
  <c r="Y3" i="121"/>
  <c r="W3" i="121"/>
  <c r="V3" i="121"/>
  <c r="T3" i="121"/>
  <c r="S3" i="121"/>
  <c r="N3" i="121"/>
  <c r="L3" i="121"/>
  <c r="K3" i="121"/>
  <c r="I3" i="121"/>
  <c r="H3" i="121"/>
  <c r="B3" i="121"/>
  <c r="W2" i="121"/>
  <c r="V2" i="121"/>
  <c r="T2" i="121"/>
  <c r="S2" i="121"/>
  <c r="N2" i="121"/>
  <c r="L2" i="121"/>
  <c r="K2" i="121"/>
  <c r="I2" i="121"/>
  <c r="H2" i="121"/>
  <c r="B2" i="121"/>
  <c r="C247" i="120"/>
  <c r="B247" i="120"/>
  <c r="C246" i="120"/>
  <c r="B246" i="120"/>
  <c r="C245" i="120"/>
  <c r="B245" i="120"/>
  <c r="C244" i="120"/>
  <c r="B244" i="120"/>
  <c r="C243" i="120"/>
  <c r="B243" i="120"/>
  <c r="C242" i="120"/>
  <c r="B242" i="120"/>
  <c r="C241" i="120"/>
  <c r="B241" i="120"/>
  <c r="C240" i="120"/>
  <c r="B240" i="120"/>
  <c r="C239" i="120"/>
  <c r="B239" i="120"/>
  <c r="C238" i="120"/>
  <c r="B238" i="120"/>
  <c r="C237" i="120"/>
  <c r="B237" i="120"/>
  <c r="C236" i="120"/>
  <c r="B236" i="120"/>
  <c r="C235" i="120"/>
  <c r="B235" i="120"/>
  <c r="C234" i="120"/>
  <c r="B234" i="120"/>
  <c r="C233" i="120"/>
  <c r="B233" i="120"/>
  <c r="C232" i="120"/>
  <c r="B232" i="120"/>
  <c r="C231" i="120"/>
  <c r="B231" i="120"/>
  <c r="C230" i="120"/>
  <c r="B230" i="120"/>
  <c r="C229" i="120"/>
  <c r="B229" i="120"/>
  <c r="C228" i="120"/>
  <c r="B228" i="120"/>
  <c r="C227" i="120"/>
  <c r="B227" i="120"/>
  <c r="C226" i="120"/>
  <c r="B226" i="120"/>
  <c r="C225" i="120"/>
  <c r="B225" i="120"/>
  <c r="C224" i="120"/>
  <c r="B224" i="120"/>
  <c r="C223" i="120"/>
  <c r="B223" i="120"/>
  <c r="C222" i="120"/>
  <c r="B222" i="120"/>
  <c r="C221" i="120"/>
  <c r="B221" i="120"/>
  <c r="C220" i="120"/>
  <c r="B220" i="120"/>
  <c r="C219" i="120"/>
  <c r="B219" i="120"/>
  <c r="C218" i="120"/>
  <c r="B218" i="120"/>
  <c r="C217" i="120"/>
  <c r="B217" i="120"/>
  <c r="C216" i="120"/>
  <c r="B216" i="120"/>
  <c r="C215" i="120"/>
  <c r="B215" i="120"/>
  <c r="C214" i="120"/>
  <c r="B214" i="120"/>
  <c r="C213" i="120"/>
  <c r="B213" i="120"/>
  <c r="C212" i="120"/>
  <c r="B212" i="120"/>
  <c r="C211" i="120"/>
  <c r="B211" i="120"/>
  <c r="C210" i="120"/>
  <c r="B210" i="120"/>
  <c r="C209" i="120"/>
  <c r="B209" i="120"/>
  <c r="C208" i="120"/>
  <c r="B208" i="120"/>
  <c r="C207" i="120"/>
  <c r="B207" i="120"/>
  <c r="C206" i="120"/>
  <c r="B206" i="120"/>
  <c r="C205" i="120"/>
  <c r="B205" i="120"/>
  <c r="C204" i="120"/>
  <c r="B204" i="120"/>
  <c r="C203" i="120"/>
  <c r="B203" i="120"/>
  <c r="C202" i="120"/>
  <c r="B202" i="120"/>
  <c r="C201" i="120"/>
  <c r="B201" i="120"/>
  <c r="C200" i="120"/>
  <c r="B200" i="120"/>
  <c r="C199" i="120"/>
  <c r="B199" i="120"/>
  <c r="C198" i="120"/>
  <c r="B198" i="120"/>
  <c r="C197" i="120"/>
  <c r="B197" i="120"/>
  <c r="C196" i="120"/>
  <c r="B196" i="120"/>
  <c r="C195" i="120"/>
  <c r="B195" i="120"/>
  <c r="C194" i="120"/>
  <c r="B194" i="120"/>
  <c r="C193" i="120"/>
  <c r="B193" i="120"/>
  <c r="C192" i="120"/>
  <c r="B192" i="120"/>
  <c r="C191" i="120"/>
  <c r="B191" i="120"/>
  <c r="C190" i="120"/>
  <c r="B190" i="120"/>
  <c r="C189" i="120"/>
  <c r="B189" i="120"/>
  <c r="C188" i="120"/>
  <c r="B188" i="120"/>
  <c r="C187" i="120"/>
  <c r="B187" i="120"/>
  <c r="C186" i="120"/>
  <c r="B186" i="120"/>
  <c r="C185" i="120"/>
  <c r="B185" i="120"/>
  <c r="C184" i="120"/>
  <c r="B184" i="120"/>
  <c r="C183" i="120"/>
  <c r="B183" i="120"/>
  <c r="C182" i="120"/>
  <c r="B182" i="120"/>
  <c r="C181" i="120"/>
  <c r="B181" i="120"/>
  <c r="C180" i="120"/>
  <c r="B180" i="120"/>
  <c r="C179" i="120"/>
  <c r="B179" i="120"/>
  <c r="C178" i="120"/>
  <c r="B178" i="120"/>
  <c r="C177" i="120"/>
  <c r="B177" i="120"/>
  <c r="C176" i="120"/>
  <c r="B176" i="120"/>
  <c r="C175" i="120"/>
  <c r="B175" i="120"/>
  <c r="C174" i="120"/>
  <c r="B174" i="120"/>
  <c r="C173" i="120"/>
  <c r="B173" i="120"/>
  <c r="C172" i="120"/>
  <c r="B172" i="120"/>
  <c r="C171" i="120"/>
  <c r="B171" i="120"/>
  <c r="C170" i="120"/>
  <c r="B170" i="120"/>
  <c r="C169" i="120"/>
  <c r="B169" i="120"/>
  <c r="C168" i="120"/>
  <c r="B168" i="120"/>
  <c r="C167" i="120"/>
  <c r="B167" i="120"/>
  <c r="C166" i="120"/>
  <c r="B166" i="120"/>
  <c r="C165" i="120"/>
  <c r="B165" i="120"/>
  <c r="C164" i="120"/>
  <c r="B164" i="120"/>
  <c r="H161" i="120"/>
  <c r="L160" i="120"/>
  <c r="K160" i="120"/>
  <c r="H160" i="120"/>
  <c r="L159" i="120"/>
  <c r="K159" i="120"/>
  <c r="I159" i="120"/>
  <c r="H159" i="120"/>
  <c r="B159" i="120"/>
  <c r="L158" i="120"/>
  <c r="K158" i="120"/>
  <c r="I158" i="120"/>
  <c r="H158" i="120"/>
  <c r="B158" i="120"/>
  <c r="L157" i="120"/>
  <c r="K157" i="120"/>
  <c r="I157" i="120"/>
  <c r="H157" i="120"/>
  <c r="B157" i="120"/>
  <c r="L156" i="120"/>
  <c r="K156" i="120"/>
  <c r="I156" i="120"/>
  <c r="H156" i="120"/>
  <c r="B156" i="120"/>
  <c r="L155" i="120"/>
  <c r="K155" i="120"/>
  <c r="I155" i="120"/>
  <c r="H155" i="120"/>
  <c r="B155" i="120"/>
  <c r="L154" i="120"/>
  <c r="K154" i="120"/>
  <c r="I154" i="120"/>
  <c r="H154" i="120"/>
  <c r="B154" i="120"/>
  <c r="L153" i="120"/>
  <c r="K153" i="120"/>
  <c r="I153" i="120"/>
  <c r="H153" i="120"/>
  <c r="B153" i="120"/>
  <c r="L152" i="120"/>
  <c r="K152" i="120"/>
  <c r="I152" i="120"/>
  <c r="H152" i="120"/>
  <c r="B152" i="120"/>
  <c r="P151" i="120"/>
  <c r="N151" i="120"/>
  <c r="L151" i="120"/>
  <c r="K151" i="120"/>
  <c r="I151" i="120"/>
  <c r="H151" i="120"/>
  <c r="B151" i="120"/>
  <c r="P150" i="120"/>
  <c r="N150" i="120"/>
  <c r="L150" i="120"/>
  <c r="K150" i="120"/>
  <c r="I150" i="120"/>
  <c r="H150" i="120"/>
  <c r="B150" i="120"/>
  <c r="P149" i="120"/>
  <c r="N149" i="120"/>
  <c r="L149" i="120"/>
  <c r="K149" i="120"/>
  <c r="I149" i="120"/>
  <c r="H149" i="120"/>
  <c r="B149" i="120"/>
  <c r="P148" i="120"/>
  <c r="N148" i="120"/>
  <c r="L148" i="120"/>
  <c r="K148" i="120"/>
  <c r="I148" i="120"/>
  <c r="H148" i="120"/>
  <c r="B148" i="120"/>
  <c r="P147" i="120"/>
  <c r="N147" i="120"/>
  <c r="L147" i="120"/>
  <c r="K147" i="120"/>
  <c r="I147" i="120"/>
  <c r="H147" i="120"/>
  <c r="B147" i="120"/>
  <c r="P146" i="120"/>
  <c r="N146" i="120"/>
  <c r="L146" i="120"/>
  <c r="K146" i="120"/>
  <c r="I146" i="120"/>
  <c r="H146" i="120"/>
  <c r="B146" i="120"/>
  <c r="P145" i="120"/>
  <c r="N145" i="120"/>
  <c r="L145" i="120"/>
  <c r="K145" i="120"/>
  <c r="I145" i="120"/>
  <c r="H145" i="120"/>
  <c r="B145" i="120"/>
  <c r="P144" i="120"/>
  <c r="N144" i="120"/>
  <c r="L144" i="120"/>
  <c r="K144" i="120"/>
  <c r="I144" i="120"/>
  <c r="H144" i="120"/>
  <c r="B144" i="120"/>
  <c r="L143" i="120"/>
  <c r="K143" i="120"/>
  <c r="I143" i="120"/>
  <c r="H143" i="120"/>
  <c r="B143" i="120"/>
  <c r="L142" i="120"/>
  <c r="K142" i="120"/>
  <c r="I142" i="120"/>
  <c r="H142" i="120"/>
  <c r="B142" i="120"/>
  <c r="P141" i="120"/>
  <c r="N141" i="120"/>
  <c r="L141" i="120"/>
  <c r="K141" i="120"/>
  <c r="I141" i="120"/>
  <c r="H141" i="120"/>
  <c r="B141" i="120"/>
  <c r="P140" i="120"/>
  <c r="N140" i="120"/>
  <c r="L140" i="120"/>
  <c r="K140" i="120"/>
  <c r="I140" i="120"/>
  <c r="H140" i="120"/>
  <c r="B140" i="120"/>
  <c r="P139" i="120"/>
  <c r="N139" i="120"/>
  <c r="L139" i="120"/>
  <c r="K139" i="120"/>
  <c r="I139" i="120"/>
  <c r="H139" i="120"/>
  <c r="B139" i="120"/>
  <c r="P138" i="120"/>
  <c r="N138" i="120"/>
  <c r="L138" i="120"/>
  <c r="K138" i="120"/>
  <c r="I138" i="120"/>
  <c r="H138" i="120"/>
  <c r="B138" i="120"/>
  <c r="P137" i="120"/>
  <c r="N137" i="120"/>
  <c r="L137" i="120"/>
  <c r="K137" i="120"/>
  <c r="I137" i="120"/>
  <c r="H137" i="120"/>
  <c r="B137" i="120"/>
  <c r="P136" i="120"/>
  <c r="N136" i="120"/>
  <c r="L136" i="120"/>
  <c r="K136" i="120"/>
  <c r="I136" i="120"/>
  <c r="H136" i="120"/>
  <c r="B136" i="120"/>
  <c r="P135" i="120"/>
  <c r="N135" i="120"/>
  <c r="L135" i="120"/>
  <c r="K135" i="120"/>
  <c r="I135" i="120"/>
  <c r="H135" i="120"/>
  <c r="B135" i="120"/>
  <c r="P134" i="120"/>
  <c r="N134" i="120"/>
  <c r="L134" i="120"/>
  <c r="K134" i="120"/>
  <c r="I134" i="120"/>
  <c r="H134" i="120"/>
  <c r="B134" i="120"/>
  <c r="L133" i="120"/>
  <c r="K133" i="120"/>
  <c r="I133" i="120"/>
  <c r="H133" i="120"/>
  <c r="B133" i="120"/>
  <c r="L132" i="120"/>
  <c r="K132" i="120"/>
  <c r="I132" i="120"/>
  <c r="H132" i="120"/>
  <c r="B132" i="120"/>
  <c r="P131" i="120"/>
  <c r="N131" i="120"/>
  <c r="L131" i="120"/>
  <c r="K131" i="120"/>
  <c r="I131" i="120"/>
  <c r="H131" i="120"/>
  <c r="B131" i="120"/>
  <c r="Y130" i="120"/>
  <c r="P130" i="120"/>
  <c r="N130" i="120"/>
  <c r="L130" i="120"/>
  <c r="K130" i="120"/>
  <c r="I130" i="120"/>
  <c r="H130" i="120"/>
  <c r="B130" i="120"/>
  <c r="Y129" i="120"/>
  <c r="P129" i="120"/>
  <c r="N129" i="120"/>
  <c r="L129" i="120"/>
  <c r="K129" i="120"/>
  <c r="I129" i="120"/>
  <c r="H129" i="120"/>
  <c r="B129" i="120"/>
  <c r="Y128" i="120"/>
  <c r="P128" i="120"/>
  <c r="N128" i="120"/>
  <c r="L128" i="120"/>
  <c r="K128" i="120"/>
  <c r="I128" i="120"/>
  <c r="H128" i="120"/>
  <c r="B128" i="120"/>
  <c r="Y127" i="120"/>
  <c r="P127" i="120"/>
  <c r="N127" i="120"/>
  <c r="L127" i="120"/>
  <c r="K127" i="120"/>
  <c r="I127" i="120"/>
  <c r="H127" i="120"/>
  <c r="B127" i="120"/>
  <c r="Y126" i="120"/>
  <c r="P126" i="120"/>
  <c r="N126" i="120"/>
  <c r="L126" i="120"/>
  <c r="K126" i="120"/>
  <c r="I126" i="120"/>
  <c r="H126" i="120"/>
  <c r="B126" i="120"/>
  <c r="Y125" i="120"/>
  <c r="P125" i="120"/>
  <c r="N125" i="120"/>
  <c r="L125" i="120"/>
  <c r="K125" i="120"/>
  <c r="I125" i="120"/>
  <c r="H125" i="120"/>
  <c r="B125" i="120"/>
  <c r="Y124" i="120"/>
  <c r="P124" i="120"/>
  <c r="N124" i="120"/>
  <c r="L124" i="120"/>
  <c r="K124" i="120"/>
  <c r="I124" i="120"/>
  <c r="H124" i="120"/>
  <c r="B124" i="120"/>
  <c r="Y123" i="120"/>
  <c r="L123" i="120"/>
  <c r="K123" i="120"/>
  <c r="I123" i="120"/>
  <c r="H123" i="120"/>
  <c r="B123" i="120"/>
  <c r="Y122" i="120"/>
  <c r="S122" i="120"/>
  <c r="L122" i="120"/>
  <c r="K122" i="120"/>
  <c r="I122" i="120"/>
  <c r="H122" i="120"/>
  <c r="B122" i="120"/>
  <c r="Y121" i="120"/>
  <c r="S121" i="120"/>
  <c r="L121" i="120"/>
  <c r="K121" i="120"/>
  <c r="I121" i="120"/>
  <c r="H121" i="120"/>
  <c r="B121" i="120"/>
  <c r="Y120" i="120"/>
  <c r="W120" i="120"/>
  <c r="V120" i="120"/>
  <c r="S120" i="120"/>
  <c r="L120" i="120"/>
  <c r="K120" i="120"/>
  <c r="I120" i="120"/>
  <c r="H120" i="120"/>
  <c r="B120" i="120"/>
  <c r="Y119" i="120"/>
  <c r="W119" i="120"/>
  <c r="V119" i="120"/>
  <c r="T119" i="120"/>
  <c r="S119" i="120"/>
  <c r="N119" i="120"/>
  <c r="L119" i="120"/>
  <c r="K119" i="120"/>
  <c r="I119" i="120"/>
  <c r="H119" i="120"/>
  <c r="B119" i="120"/>
  <c r="Y118" i="120"/>
  <c r="W118" i="120"/>
  <c r="V118" i="120"/>
  <c r="T118" i="120"/>
  <c r="S118" i="120"/>
  <c r="N118" i="120"/>
  <c r="L118" i="120"/>
  <c r="K118" i="120"/>
  <c r="I118" i="120"/>
  <c r="H118" i="120"/>
  <c r="B118" i="120"/>
  <c r="Y117" i="120"/>
  <c r="W117" i="120"/>
  <c r="V117" i="120"/>
  <c r="T117" i="120"/>
  <c r="S117" i="120"/>
  <c r="N117" i="120"/>
  <c r="L117" i="120"/>
  <c r="K117" i="120"/>
  <c r="I117" i="120"/>
  <c r="H117" i="120"/>
  <c r="B117" i="120"/>
  <c r="Y116" i="120"/>
  <c r="W116" i="120"/>
  <c r="V116" i="120"/>
  <c r="T116" i="120"/>
  <c r="S116" i="120"/>
  <c r="N116" i="120"/>
  <c r="L116" i="120"/>
  <c r="K116" i="120"/>
  <c r="I116" i="120"/>
  <c r="H116" i="120"/>
  <c r="B116" i="120"/>
  <c r="Y115" i="120"/>
  <c r="W115" i="120"/>
  <c r="V115" i="120"/>
  <c r="T115" i="120"/>
  <c r="S115" i="120"/>
  <c r="N115" i="120"/>
  <c r="L115" i="120"/>
  <c r="K115" i="120"/>
  <c r="I115" i="120"/>
  <c r="H115" i="120"/>
  <c r="B115" i="120"/>
  <c r="Y114" i="120"/>
  <c r="W114" i="120"/>
  <c r="V114" i="120"/>
  <c r="T114" i="120"/>
  <c r="S114" i="120"/>
  <c r="N114" i="120"/>
  <c r="L114" i="120"/>
  <c r="K114" i="120"/>
  <c r="I114" i="120"/>
  <c r="H114" i="120"/>
  <c r="B114" i="120"/>
  <c r="Y113" i="120"/>
  <c r="W113" i="120"/>
  <c r="V113" i="120"/>
  <c r="T113" i="120"/>
  <c r="S113" i="120"/>
  <c r="N113" i="120"/>
  <c r="L113" i="120"/>
  <c r="K113" i="120"/>
  <c r="I113" i="120"/>
  <c r="H113" i="120"/>
  <c r="B113" i="120"/>
  <c r="Y112" i="120"/>
  <c r="W112" i="120"/>
  <c r="V112" i="120"/>
  <c r="T112" i="120"/>
  <c r="S112" i="120"/>
  <c r="N112" i="120"/>
  <c r="L112" i="120"/>
  <c r="K112" i="120"/>
  <c r="I112" i="120"/>
  <c r="H112" i="120"/>
  <c r="B112" i="120"/>
  <c r="Y111" i="120"/>
  <c r="W111" i="120"/>
  <c r="V111" i="120"/>
  <c r="T111" i="120"/>
  <c r="S111" i="120"/>
  <c r="N111" i="120"/>
  <c r="L111" i="120"/>
  <c r="K111" i="120"/>
  <c r="I111" i="120"/>
  <c r="H111" i="120"/>
  <c r="B111" i="120"/>
  <c r="W110" i="120"/>
  <c r="V110" i="120"/>
  <c r="T110" i="120"/>
  <c r="S110" i="120"/>
  <c r="N110" i="120"/>
  <c r="L110" i="120"/>
  <c r="K110" i="120"/>
  <c r="I110" i="120"/>
  <c r="H110" i="120"/>
  <c r="B110" i="120"/>
  <c r="H107" i="120"/>
  <c r="L106" i="120"/>
  <c r="K106" i="120"/>
  <c r="H106" i="120"/>
  <c r="L105" i="120"/>
  <c r="K105" i="120"/>
  <c r="I105" i="120"/>
  <c r="H105" i="120"/>
  <c r="B105" i="120"/>
  <c r="L104" i="120"/>
  <c r="K104" i="120"/>
  <c r="I104" i="120"/>
  <c r="H104" i="120"/>
  <c r="B104" i="120"/>
  <c r="L103" i="120"/>
  <c r="K103" i="120"/>
  <c r="I103" i="120"/>
  <c r="H103" i="120"/>
  <c r="B103" i="120"/>
  <c r="L102" i="120"/>
  <c r="K102" i="120"/>
  <c r="I102" i="120"/>
  <c r="H102" i="120"/>
  <c r="B102" i="120"/>
  <c r="L101" i="120"/>
  <c r="K101" i="120"/>
  <c r="I101" i="120"/>
  <c r="H101" i="120"/>
  <c r="B101" i="120"/>
  <c r="L100" i="120"/>
  <c r="K100" i="120"/>
  <c r="I100" i="120"/>
  <c r="H100" i="120"/>
  <c r="B100" i="120"/>
  <c r="L99" i="120"/>
  <c r="K99" i="120"/>
  <c r="I99" i="120"/>
  <c r="H99" i="120"/>
  <c r="B99" i="120"/>
  <c r="L98" i="120"/>
  <c r="K98" i="120"/>
  <c r="I98" i="120"/>
  <c r="H98" i="120"/>
  <c r="B98" i="120"/>
  <c r="P97" i="120"/>
  <c r="N97" i="120"/>
  <c r="L97" i="120"/>
  <c r="K97" i="120"/>
  <c r="I97" i="120"/>
  <c r="H97" i="120"/>
  <c r="B97" i="120"/>
  <c r="P96" i="120"/>
  <c r="N96" i="120"/>
  <c r="L96" i="120"/>
  <c r="K96" i="120"/>
  <c r="I96" i="120"/>
  <c r="H96" i="120"/>
  <c r="B96" i="120"/>
  <c r="P95" i="120"/>
  <c r="N95" i="120"/>
  <c r="L95" i="120"/>
  <c r="K95" i="120"/>
  <c r="I95" i="120"/>
  <c r="H95" i="120"/>
  <c r="B95" i="120"/>
  <c r="P94" i="120"/>
  <c r="N94" i="120"/>
  <c r="L94" i="120"/>
  <c r="K94" i="120"/>
  <c r="I94" i="120"/>
  <c r="H94" i="120"/>
  <c r="B94" i="120"/>
  <c r="P93" i="120"/>
  <c r="N93" i="120"/>
  <c r="L93" i="120"/>
  <c r="K93" i="120"/>
  <c r="I93" i="120"/>
  <c r="H93" i="120"/>
  <c r="B93" i="120"/>
  <c r="P92" i="120"/>
  <c r="N92" i="120"/>
  <c r="L92" i="120"/>
  <c r="K92" i="120"/>
  <c r="I92" i="120"/>
  <c r="H92" i="120"/>
  <c r="B92" i="120"/>
  <c r="P91" i="120"/>
  <c r="N91" i="120"/>
  <c r="L91" i="120"/>
  <c r="K91" i="120"/>
  <c r="I91" i="120"/>
  <c r="H91" i="120"/>
  <c r="B91" i="120"/>
  <c r="P90" i="120"/>
  <c r="N90" i="120"/>
  <c r="L90" i="120"/>
  <c r="K90" i="120"/>
  <c r="I90" i="120"/>
  <c r="H90" i="120"/>
  <c r="B90" i="120"/>
  <c r="L89" i="120"/>
  <c r="K89" i="120"/>
  <c r="I89" i="120"/>
  <c r="H89" i="120"/>
  <c r="B89" i="120"/>
  <c r="L88" i="120"/>
  <c r="K88" i="120"/>
  <c r="I88" i="120"/>
  <c r="H88" i="120"/>
  <c r="B88" i="120"/>
  <c r="P87" i="120"/>
  <c r="N87" i="120"/>
  <c r="L87" i="120"/>
  <c r="K87" i="120"/>
  <c r="I87" i="120"/>
  <c r="H87" i="120"/>
  <c r="B87" i="120"/>
  <c r="P86" i="120"/>
  <c r="N86" i="120"/>
  <c r="L86" i="120"/>
  <c r="K86" i="120"/>
  <c r="I86" i="120"/>
  <c r="H86" i="120"/>
  <c r="B86" i="120"/>
  <c r="P85" i="120"/>
  <c r="N85" i="120"/>
  <c r="L85" i="120"/>
  <c r="K85" i="120"/>
  <c r="I85" i="120"/>
  <c r="H85" i="120"/>
  <c r="B85" i="120"/>
  <c r="P84" i="120"/>
  <c r="N84" i="120"/>
  <c r="L84" i="120"/>
  <c r="K84" i="120"/>
  <c r="I84" i="120"/>
  <c r="H84" i="120"/>
  <c r="B84" i="120"/>
  <c r="P83" i="120"/>
  <c r="N83" i="120"/>
  <c r="L83" i="120"/>
  <c r="K83" i="120"/>
  <c r="I83" i="120"/>
  <c r="H83" i="120"/>
  <c r="B83" i="120"/>
  <c r="P82" i="120"/>
  <c r="N82" i="120"/>
  <c r="L82" i="120"/>
  <c r="K82" i="120"/>
  <c r="I82" i="120"/>
  <c r="H82" i="120"/>
  <c r="B82" i="120"/>
  <c r="P81" i="120"/>
  <c r="N81" i="120"/>
  <c r="L81" i="120"/>
  <c r="K81" i="120"/>
  <c r="I81" i="120"/>
  <c r="H81" i="120"/>
  <c r="B81" i="120"/>
  <c r="P80" i="120"/>
  <c r="N80" i="120"/>
  <c r="L80" i="120"/>
  <c r="K80" i="120"/>
  <c r="I80" i="120"/>
  <c r="H80" i="120"/>
  <c r="B80" i="120"/>
  <c r="L79" i="120"/>
  <c r="K79" i="120"/>
  <c r="I79" i="120"/>
  <c r="H79" i="120"/>
  <c r="B79" i="120"/>
  <c r="L78" i="120"/>
  <c r="K78" i="120"/>
  <c r="I78" i="120"/>
  <c r="H78" i="120"/>
  <c r="B78" i="120"/>
  <c r="P77" i="120"/>
  <c r="N77" i="120"/>
  <c r="L77" i="120"/>
  <c r="K77" i="120"/>
  <c r="I77" i="120"/>
  <c r="H77" i="120"/>
  <c r="B77" i="120"/>
  <c r="Y76" i="120"/>
  <c r="P76" i="120"/>
  <c r="N76" i="120"/>
  <c r="L76" i="120"/>
  <c r="K76" i="120"/>
  <c r="I76" i="120"/>
  <c r="H76" i="120"/>
  <c r="B76" i="120"/>
  <c r="Y75" i="120"/>
  <c r="P75" i="120"/>
  <c r="N75" i="120"/>
  <c r="L75" i="120"/>
  <c r="K75" i="120"/>
  <c r="I75" i="120"/>
  <c r="H75" i="120"/>
  <c r="B75" i="120"/>
  <c r="Y74" i="120"/>
  <c r="P74" i="120"/>
  <c r="N74" i="120"/>
  <c r="L74" i="120"/>
  <c r="K74" i="120"/>
  <c r="I74" i="120"/>
  <c r="H74" i="120"/>
  <c r="B74" i="120"/>
  <c r="Y73" i="120"/>
  <c r="P73" i="120"/>
  <c r="N73" i="120"/>
  <c r="L73" i="120"/>
  <c r="K73" i="120"/>
  <c r="I73" i="120"/>
  <c r="H73" i="120"/>
  <c r="B73" i="120"/>
  <c r="Y72" i="120"/>
  <c r="P72" i="120"/>
  <c r="N72" i="120"/>
  <c r="L72" i="120"/>
  <c r="K72" i="120"/>
  <c r="I72" i="120"/>
  <c r="H72" i="120"/>
  <c r="B72" i="120"/>
  <c r="Y71" i="120"/>
  <c r="P71" i="120"/>
  <c r="N71" i="120"/>
  <c r="L71" i="120"/>
  <c r="K71" i="120"/>
  <c r="I71" i="120"/>
  <c r="H71" i="120"/>
  <c r="B71" i="120"/>
  <c r="Y70" i="120"/>
  <c r="P70" i="120"/>
  <c r="N70" i="120"/>
  <c r="L70" i="120"/>
  <c r="K70" i="120"/>
  <c r="I70" i="120"/>
  <c r="H70" i="120"/>
  <c r="B70" i="120"/>
  <c r="Y69" i="120"/>
  <c r="L69" i="120"/>
  <c r="K69" i="120"/>
  <c r="I69" i="120"/>
  <c r="H69" i="120"/>
  <c r="B69" i="120"/>
  <c r="Y68" i="120"/>
  <c r="S68" i="120"/>
  <c r="L68" i="120"/>
  <c r="K68" i="120"/>
  <c r="I68" i="120"/>
  <c r="H68" i="120"/>
  <c r="B68" i="120"/>
  <c r="Y67" i="120"/>
  <c r="S67" i="120"/>
  <c r="L67" i="120"/>
  <c r="K67" i="120"/>
  <c r="I67" i="120"/>
  <c r="H67" i="120"/>
  <c r="B67" i="120"/>
  <c r="Y66" i="120"/>
  <c r="W66" i="120"/>
  <c r="V66" i="120"/>
  <c r="S66" i="120"/>
  <c r="L66" i="120"/>
  <c r="K66" i="120"/>
  <c r="I66" i="120"/>
  <c r="H66" i="120"/>
  <c r="B66" i="120"/>
  <c r="Y65" i="120"/>
  <c r="W65" i="120"/>
  <c r="V65" i="120"/>
  <c r="T65" i="120"/>
  <c r="S65" i="120"/>
  <c r="N65" i="120"/>
  <c r="L65" i="120"/>
  <c r="K65" i="120"/>
  <c r="I65" i="120"/>
  <c r="H65" i="120"/>
  <c r="B65" i="120"/>
  <c r="Y64" i="120"/>
  <c r="W64" i="120"/>
  <c r="V64" i="120"/>
  <c r="T64" i="120"/>
  <c r="S64" i="120"/>
  <c r="N64" i="120"/>
  <c r="L64" i="120"/>
  <c r="K64" i="120"/>
  <c r="I64" i="120"/>
  <c r="H64" i="120"/>
  <c r="B64" i="120"/>
  <c r="Y63" i="120"/>
  <c r="W63" i="120"/>
  <c r="V63" i="120"/>
  <c r="T63" i="120"/>
  <c r="S63" i="120"/>
  <c r="N63" i="120"/>
  <c r="L63" i="120"/>
  <c r="K63" i="120"/>
  <c r="I63" i="120"/>
  <c r="H63" i="120"/>
  <c r="B63" i="120"/>
  <c r="Y62" i="120"/>
  <c r="W62" i="120"/>
  <c r="V62" i="120"/>
  <c r="T62" i="120"/>
  <c r="S62" i="120"/>
  <c r="N62" i="120"/>
  <c r="L62" i="120"/>
  <c r="K62" i="120"/>
  <c r="I62" i="120"/>
  <c r="H62" i="120"/>
  <c r="B62" i="120"/>
  <c r="Y61" i="120"/>
  <c r="W61" i="120"/>
  <c r="V61" i="120"/>
  <c r="T61" i="120"/>
  <c r="S61" i="120"/>
  <c r="N61" i="120"/>
  <c r="L61" i="120"/>
  <c r="K61" i="120"/>
  <c r="I61" i="120"/>
  <c r="H61" i="120"/>
  <c r="B61" i="120"/>
  <c r="Y60" i="120"/>
  <c r="W60" i="120"/>
  <c r="V60" i="120"/>
  <c r="T60" i="120"/>
  <c r="S60" i="120"/>
  <c r="N60" i="120"/>
  <c r="L60" i="120"/>
  <c r="K60" i="120"/>
  <c r="I60" i="120"/>
  <c r="H60" i="120"/>
  <c r="B60" i="120"/>
  <c r="Y59" i="120"/>
  <c r="W59" i="120"/>
  <c r="V59" i="120"/>
  <c r="T59" i="120"/>
  <c r="S59" i="120"/>
  <c r="N59" i="120"/>
  <c r="L59" i="120"/>
  <c r="K59" i="120"/>
  <c r="I59" i="120"/>
  <c r="H59" i="120"/>
  <c r="B59" i="120"/>
  <c r="Y58" i="120"/>
  <c r="W58" i="120"/>
  <c r="V58" i="120"/>
  <c r="T58" i="120"/>
  <c r="S58" i="120"/>
  <c r="N58" i="120"/>
  <c r="L58" i="120"/>
  <c r="K58" i="120"/>
  <c r="I58" i="120"/>
  <c r="H58" i="120"/>
  <c r="B58" i="120"/>
  <c r="Y57" i="120"/>
  <c r="W57" i="120"/>
  <c r="V57" i="120"/>
  <c r="T57" i="120"/>
  <c r="S57" i="120"/>
  <c r="N57" i="120"/>
  <c r="L57" i="120"/>
  <c r="K57" i="120"/>
  <c r="I57" i="120"/>
  <c r="H57" i="120"/>
  <c r="B57" i="120"/>
  <c r="W56" i="120"/>
  <c r="V56" i="120"/>
  <c r="T56" i="120"/>
  <c r="S56" i="120"/>
  <c r="N56" i="120"/>
  <c r="L56" i="120"/>
  <c r="K56" i="120"/>
  <c r="I56" i="120"/>
  <c r="H56" i="120"/>
  <c r="B56" i="120"/>
  <c r="H53" i="120"/>
  <c r="L52" i="120"/>
  <c r="K52" i="120"/>
  <c r="H52" i="120"/>
  <c r="L51" i="120"/>
  <c r="K51" i="120"/>
  <c r="I51" i="120"/>
  <c r="H51" i="120"/>
  <c r="B51" i="120"/>
  <c r="L50" i="120"/>
  <c r="K50" i="120"/>
  <c r="I50" i="120"/>
  <c r="H50" i="120"/>
  <c r="B50" i="120"/>
  <c r="L49" i="120"/>
  <c r="K49" i="120"/>
  <c r="I49" i="120"/>
  <c r="H49" i="120"/>
  <c r="B49" i="120"/>
  <c r="L48" i="120"/>
  <c r="K48" i="120"/>
  <c r="I48" i="120"/>
  <c r="H48" i="120"/>
  <c r="B48" i="120"/>
  <c r="L47" i="120"/>
  <c r="K47" i="120"/>
  <c r="I47" i="120"/>
  <c r="H47" i="120"/>
  <c r="B47" i="120"/>
  <c r="L46" i="120"/>
  <c r="K46" i="120"/>
  <c r="I46" i="120"/>
  <c r="H46" i="120"/>
  <c r="B46" i="120"/>
  <c r="L45" i="120"/>
  <c r="K45" i="120"/>
  <c r="I45" i="120"/>
  <c r="H45" i="120"/>
  <c r="B45" i="120"/>
  <c r="L44" i="120"/>
  <c r="K44" i="120"/>
  <c r="I44" i="120"/>
  <c r="H44" i="120"/>
  <c r="B44" i="120"/>
  <c r="P43" i="120"/>
  <c r="N43" i="120"/>
  <c r="L43" i="120"/>
  <c r="K43" i="120"/>
  <c r="I43" i="120"/>
  <c r="H43" i="120"/>
  <c r="B43" i="120"/>
  <c r="P42" i="120"/>
  <c r="N42" i="120"/>
  <c r="L42" i="120"/>
  <c r="K42" i="120"/>
  <c r="I42" i="120"/>
  <c r="H42" i="120"/>
  <c r="B42" i="120"/>
  <c r="P41" i="120"/>
  <c r="N41" i="120"/>
  <c r="L41" i="120"/>
  <c r="K41" i="120"/>
  <c r="I41" i="120"/>
  <c r="H41" i="120"/>
  <c r="B41" i="120"/>
  <c r="P40" i="120"/>
  <c r="N40" i="120"/>
  <c r="L40" i="120"/>
  <c r="K40" i="120"/>
  <c r="I40" i="120"/>
  <c r="H40" i="120"/>
  <c r="B40" i="120"/>
  <c r="P39" i="120"/>
  <c r="N39" i="120"/>
  <c r="L39" i="120"/>
  <c r="K39" i="120"/>
  <c r="I39" i="120"/>
  <c r="H39" i="120"/>
  <c r="B39" i="120"/>
  <c r="P38" i="120"/>
  <c r="N38" i="120"/>
  <c r="L38" i="120"/>
  <c r="K38" i="120"/>
  <c r="I38" i="120"/>
  <c r="H38" i="120"/>
  <c r="B38" i="120"/>
  <c r="P37" i="120"/>
  <c r="N37" i="120"/>
  <c r="L37" i="120"/>
  <c r="K37" i="120"/>
  <c r="I37" i="120"/>
  <c r="H37" i="120"/>
  <c r="B37" i="120"/>
  <c r="P36" i="120"/>
  <c r="N36" i="120"/>
  <c r="L36" i="120"/>
  <c r="K36" i="120"/>
  <c r="I36" i="120"/>
  <c r="H36" i="120"/>
  <c r="B36" i="120"/>
  <c r="L35" i="120"/>
  <c r="K35" i="120"/>
  <c r="I35" i="120"/>
  <c r="H35" i="120"/>
  <c r="B35" i="120"/>
  <c r="L34" i="120"/>
  <c r="K34" i="120"/>
  <c r="I34" i="120"/>
  <c r="H34" i="120"/>
  <c r="B34" i="120"/>
  <c r="P33" i="120"/>
  <c r="N33" i="120"/>
  <c r="L33" i="120"/>
  <c r="K33" i="120"/>
  <c r="I33" i="120"/>
  <c r="H33" i="120"/>
  <c r="B33" i="120"/>
  <c r="P32" i="120"/>
  <c r="N32" i="120"/>
  <c r="L32" i="120"/>
  <c r="K32" i="120"/>
  <c r="I32" i="120"/>
  <c r="H32" i="120"/>
  <c r="B32" i="120"/>
  <c r="P31" i="120"/>
  <c r="N31" i="120"/>
  <c r="L31" i="120"/>
  <c r="K31" i="120"/>
  <c r="I31" i="120"/>
  <c r="H31" i="120"/>
  <c r="B31" i="120"/>
  <c r="P30" i="120"/>
  <c r="N30" i="120"/>
  <c r="L30" i="120"/>
  <c r="K30" i="120"/>
  <c r="I30" i="120"/>
  <c r="H30" i="120"/>
  <c r="B30" i="120"/>
  <c r="P29" i="120"/>
  <c r="N29" i="120"/>
  <c r="L29" i="120"/>
  <c r="K29" i="120"/>
  <c r="I29" i="120"/>
  <c r="H29" i="120"/>
  <c r="B29" i="120"/>
  <c r="P28" i="120"/>
  <c r="N28" i="120"/>
  <c r="L28" i="120"/>
  <c r="K28" i="120"/>
  <c r="I28" i="120"/>
  <c r="H28" i="120"/>
  <c r="B28" i="120"/>
  <c r="P27" i="120"/>
  <c r="N27" i="120"/>
  <c r="L27" i="120"/>
  <c r="K27" i="120"/>
  <c r="I27" i="120"/>
  <c r="H27" i="120"/>
  <c r="B27" i="120"/>
  <c r="P26" i="120"/>
  <c r="N26" i="120"/>
  <c r="L26" i="120"/>
  <c r="K26" i="120"/>
  <c r="I26" i="120"/>
  <c r="H26" i="120"/>
  <c r="B26" i="120"/>
  <c r="L25" i="120"/>
  <c r="K25" i="120"/>
  <c r="I25" i="120"/>
  <c r="H25" i="120"/>
  <c r="B25" i="120"/>
  <c r="L24" i="120"/>
  <c r="K24" i="120"/>
  <c r="I24" i="120"/>
  <c r="H24" i="120"/>
  <c r="B24" i="120"/>
  <c r="P23" i="120"/>
  <c r="N23" i="120"/>
  <c r="L23" i="120"/>
  <c r="K23" i="120"/>
  <c r="I23" i="120"/>
  <c r="H23" i="120"/>
  <c r="B23" i="120"/>
  <c r="Y22" i="120"/>
  <c r="P22" i="120"/>
  <c r="N22" i="120"/>
  <c r="L22" i="120"/>
  <c r="K22" i="120"/>
  <c r="I22" i="120"/>
  <c r="H22" i="120"/>
  <c r="B22" i="120"/>
  <c r="Y21" i="120"/>
  <c r="P21" i="120"/>
  <c r="N21" i="120"/>
  <c r="L21" i="120"/>
  <c r="K21" i="120"/>
  <c r="I21" i="120"/>
  <c r="H21" i="120"/>
  <c r="B21" i="120"/>
  <c r="Y20" i="120"/>
  <c r="P20" i="120"/>
  <c r="N20" i="120"/>
  <c r="L20" i="120"/>
  <c r="K20" i="120"/>
  <c r="I20" i="120"/>
  <c r="H20" i="120"/>
  <c r="B20" i="120"/>
  <c r="Y19" i="120"/>
  <c r="P19" i="120"/>
  <c r="N19" i="120"/>
  <c r="L19" i="120"/>
  <c r="K19" i="120"/>
  <c r="I19" i="120"/>
  <c r="H19" i="120"/>
  <c r="B19" i="120"/>
  <c r="Y18" i="120"/>
  <c r="P18" i="120"/>
  <c r="N18" i="120"/>
  <c r="L18" i="120"/>
  <c r="K18" i="120"/>
  <c r="I18" i="120"/>
  <c r="H18" i="120"/>
  <c r="B18" i="120"/>
  <c r="Y17" i="120"/>
  <c r="P17" i="120"/>
  <c r="N17" i="120"/>
  <c r="L17" i="120"/>
  <c r="K17" i="120"/>
  <c r="I17" i="120"/>
  <c r="H17" i="120"/>
  <c r="B17" i="120"/>
  <c r="Y16" i="120"/>
  <c r="P16" i="120"/>
  <c r="N16" i="120"/>
  <c r="L16" i="120"/>
  <c r="K16" i="120"/>
  <c r="I16" i="120"/>
  <c r="H16" i="120"/>
  <c r="B16" i="120"/>
  <c r="Y15" i="120"/>
  <c r="L15" i="120"/>
  <c r="K15" i="120"/>
  <c r="I15" i="120"/>
  <c r="H15" i="120"/>
  <c r="B15" i="120"/>
  <c r="Y14" i="120"/>
  <c r="S14" i="120"/>
  <c r="L14" i="120"/>
  <c r="K14" i="120"/>
  <c r="I14" i="120"/>
  <c r="H14" i="120"/>
  <c r="B14" i="120"/>
  <c r="Y13" i="120"/>
  <c r="S13" i="120"/>
  <c r="L13" i="120"/>
  <c r="K13" i="120"/>
  <c r="I13" i="120"/>
  <c r="H13" i="120"/>
  <c r="B13" i="120"/>
  <c r="Y12" i="120"/>
  <c r="W12" i="120"/>
  <c r="V12" i="120"/>
  <c r="S12" i="120"/>
  <c r="L12" i="120"/>
  <c r="K12" i="120"/>
  <c r="I12" i="120"/>
  <c r="H12" i="120"/>
  <c r="B12" i="120"/>
  <c r="Y11" i="120"/>
  <c r="W11" i="120"/>
  <c r="V11" i="120"/>
  <c r="T11" i="120"/>
  <c r="S11" i="120"/>
  <c r="N11" i="120"/>
  <c r="L11" i="120"/>
  <c r="K11" i="120"/>
  <c r="I11" i="120"/>
  <c r="H11" i="120"/>
  <c r="B11" i="120"/>
  <c r="Y10" i="120"/>
  <c r="W10" i="120"/>
  <c r="V10" i="120"/>
  <c r="T10" i="120"/>
  <c r="S10" i="120"/>
  <c r="N10" i="120"/>
  <c r="L10" i="120"/>
  <c r="K10" i="120"/>
  <c r="I10" i="120"/>
  <c r="H10" i="120"/>
  <c r="B10" i="120"/>
  <c r="Y9" i="120"/>
  <c r="W9" i="120"/>
  <c r="V9" i="120"/>
  <c r="T9" i="120"/>
  <c r="S9" i="120"/>
  <c r="N9" i="120"/>
  <c r="L9" i="120"/>
  <c r="K9" i="120"/>
  <c r="I9" i="120"/>
  <c r="H9" i="120"/>
  <c r="B9" i="120"/>
  <c r="Y8" i="120"/>
  <c r="W8" i="120"/>
  <c r="V8" i="120"/>
  <c r="T8" i="120"/>
  <c r="S8" i="120"/>
  <c r="N8" i="120"/>
  <c r="L8" i="120"/>
  <c r="K8" i="120"/>
  <c r="I8" i="120"/>
  <c r="H8" i="120"/>
  <c r="B8" i="120"/>
  <c r="Y7" i="120"/>
  <c r="W7" i="120"/>
  <c r="V7" i="120"/>
  <c r="T7" i="120"/>
  <c r="S7" i="120"/>
  <c r="N7" i="120"/>
  <c r="L7" i="120"/>
  <c r="K7" i="120"/>
  <c r="I7" i="120"/>
  <c r="H7" i="120"/>
  <c r="B7" i="120"/>
  <c r="Y6" i="120"/>
  <c r="W6" i="120"/>
  <c r="V6" i="120"/>
  <c r="T6" i="120"/>
  <c r="S6" i="120"/>
  <c r="N6" i="120"/>
  <c r="L6" i="120"/>
  <c r="K6" i="120"/>
  <c r="I6" i="120"/>
  <c r="H6" i="120"/>
  <c r="B6" i="120"/>
  <c r="Y5" i="120"/>
  <c r="W5" i="120"/>
  <c r="V5" i="120"/>
  <c r="T5" i="120"/>
  <c r="S5" i="120"/>
  <c r="N5" i="120"/>
  <c r="L5" i="120"/>
  <c r="K5" i="120"/>
  <c r="I5" i="120"/>
  <c r="H5" i="120"/>
  <c r="B5" i="120"/>
  <c r="Y4" i="120"/>
  <c r="W4" i="120"/>
  <c r="V4" i="120"/>
  <c r="T4" i="120"/>
  <c r="S4" i="120"/>
  <c r="N4" i="120"/>
  <c r="L4" i="120"/>
  <c r="K4" i="120"/>
  <c r="I4" i="120"/>
  <c r="H4" i="120"/>
  <c r="B4" i="120"/>
  <c r="Y3" i="120"/>
  <c r="W3" i="120"/>
  <c r="V3" i="120"/>
  <c r="T3" i="120"/>
  <c r="S3" i="120"/>
  <c r="N3" i="120"/>
  <c r="L3" i="120"/>
  <c r="K3" i="120"/>
  <c r="I3" i="120"/>
  <c r="H3" i="120"/>
  <c r="B3" i="120"/>
  <c r="W2" i="120"/>
  <c r="V2" i="120"/>
  <c r="T2" i="120"/>
  <c r="S2" i="120"/>
  <c r="N2" i="120"/>
  <c r="L2" i="120"/>
  <c r="K2" i="120"/>
  <c r="I2" i="120"/>
  <c r="H2" i="120"/>
  <c r="B2" i="120"/>
  <c r="C247" i="119"/>
  <c r="B247" i="119"/>
  <c r="C246" i="119"/>
  <c r="B246" i="119"/>
  <c r="C245" i="119"/>
  <c r="B245" i="119"/>
  <c r="C244" i="119"/>
  <c r="B244" i="119"/>
  <c r="C243" i="119"/>
  <c r="B243" i="119"/>
  <c r="C242" i="119"/>
  <c r="B242" i="119"/>
  <c r="C241" i="119"/>
  <c r="B241" i="119"/>
  <c r="C240" i="119"/>
  <c r="B240" i="119"/>
  <c r="C239" i="119"/>
  <c r="B239" i="119"/>
  <c r="C238" i="119"/>
  <c r="B238" i="119"/>
  <c r="C237" i="119"/>
  <c r="B237" i="119"/>
  <c r="C236" i="119"/>
  <c r="B236" i="119"/>
  <c r="C235" i="119"/>
  <c r="B235" i="119"/>
  <c r="C234" i="119"/>
  <c r="B234" i="119"/>
  <c r="C233" i="119"/>
  <c r="B233" i="119"/>
  <c r="C232" i="119"/>
  <c r="B232" i="119"/>
  <c r="C231" i="119"/>
  <c r="B231" i="119"/>
  <c r="C230" i="119"/>
  <c r="B230" i="119"/>
  <c r="C229" i="119"/>
  <c r="B229" i="119"/>
  <c r="C228" i="119"/>
  <c r="B228" i="119"/>
  <c r="C227" i="119"/>
  <c r="B227" i="119"/>
  <c r="C226" i="119"/>
  <c r="B226" i="119"/>
  <c r="C225" i="119"/>
  <c r="B225" i="119"/>
  <c r="C224" i="119"/>
  <c r="B224" i="119"/>
  <c r="C223" i="119"/>
  <c r="B223" i="119"/>
  <c r="C222" i="119"/>
  <c r="B222" i="119"/>
  <c r="C221" i="119"/>
  <c r="B221" i="119"/>
  <c r="C220" i="119"/>
  <c r="B220" i="119"/>
  <c r="C219" i="119"/>
  <c r="B219" i="119"/>
  <c r="C218" i="119"/>
  <c r="B218" i="119"/>
  <c r="C217" i="119"/>
  <c r="B217" i="119"/>
  <c r="C216" i="119"/>
  <c r="B216" i="119"/>
  <c r="C215" i="119"/>
  <c r="B215" i="119"/>
  <c r="C214" i="119"/>
  <c r="B214" i="119"/>
  <c r="C213" i="119"/>
  <c r="B213" i="119"/>
  <c r="C212" i="119"/>
  <c r="B212" i="119"/>
  <c r="C211" i="119"/>
  <c r="B211" i="119"/>
  <c r="C210" i="119"/>
  <c r="B210" i="119"/>
  <c r="C209" i="119"/>
  <c r="B209" i="119"/>
  <c r="C208" i="119"/>
  <c r="B208" i="119"/>
  <c r="C207" i="119"/>
  <c r="B207" i="119"/>
  <c r="C206" i="119"/>
  <c r="B206" i="119"/>
  <c r="C205" i="119"/>
  <c r="B205" i="119"/>
  <c r="C204" i="119"/>
  <c r="B204" i="119"/>
  <c r="C203" i="119"/>
  <c r="B203" i="119"/>
  <c r="C202" i="119"/>
  <c r="B202" i="119"/>
  <c r="C201" i="119"/>
  <c r="B201" i="119"/>
  <c r="C200" i="119"/>
  <c r="B200" i="119"/>
  <c r="C199" i="119"/>
  <c r="B199" i="119"/>
  <c r="C198" i="119"/>
  <c r="B198" i="119"/>
  <c r="C197" i="119"/>
  <c r="B197" i="119"/>
  <c r="C196" i="119"/>
  <c r="B196" i="119"/>
  <c r="C195" i="119"/>
  <c r="B195" i="119"/>
  <c r="C194" i="119"/>
  <c r="B194" i="119"/>
  <c r="C193" i="119"/>
  <c r="B193" i="119"/>
  <c r="C192" i="119"/>
  <c r="B192" i="119"/>
  <c r="C191" i="119"/>
  <c r="B191" i="119"/>
  <c r="C190" i="119"/>
  <c r="B190" i="119"/>
  <c r="C189" i="119"/>
  <c r="B189" i="119"/>
  <c r="C188" i="119"/>
  <c r="B188" i="119"/>
  <c r="C187" i="119"/>
  <c r="B187" i="119"/>
  <c r="C186" i="119"/>
  <c r="B186" i="119"/>
  <c r="C185" i="119"/>
  <c r="B185" i="119"/>
  <c r="C184" i="119"/>
  <c r="B184" i="119"/>
  <c r="C183" i="119"/>
  <c r="B183" i="119"/>
  <c r="C182" i="119"/>
  <c r="B182" i="119"/>
  <c r="C181" i="119"/>
  <c r="B181" i="119"/>
  <c r="C180" i="119"/>
  <c r="B180" i="119"/>
  <c r="C179" i="119"/>
  <c r="B179" i="119"/>
  <c r="C178" i="119"/>
  <c r="B178" i="119"/>
  <c r="C177" i="119"/>
  <c r="B177" i="119"/>
  <c r="C176" i="119"/>
  <c r="B176" i="119"/>
  <c r="C175" i="119"/>
  <c r="B175" i="119"/>
  <c r="C174" i="119"/>
  <c r="B174" i="119"/>
  <c r="C173" i="119"/>
  <c r="B173" i="119"/>
  <c r="C172" i="119"/>
  <c r="B172" i="119"/>
  <c r="C171" i="119"/>
  <c r="B171" i="119"/>
  <c r="C170" i="119"/>
  <c r="B170" i="119"/>
  <c r="C169" i="119"/>
  <c r="B169" i="119"/>
  <c r="C168" i="119"/>
  <c r="B168" i="119"/>
  <c r="C167" i="119"/>
  <c r="B167" i="119"/>
  <c r="C166" i="119"/>
  <c r="B166" i="119"/>
  <c r="C165" i="119"/>
  <c r="B165" i="119"/>
  <c r="C164" i="119"/>
  <c r="B164" i="119"/>
  <c r="H161" i="119"/>
  <c r="L160" i="119"/>
  <c r="K160" i="119"/>
  <c r="H160" i="119"/>
  <c r="L159" i="119"/>
  <c r="K159" i="119"/>
  <c r="I159" i="119"/>
  <c r="H159" i="119"/>
  <c r="B159" i="119"/>
  <c r="L158" i="119"/>
  <c r="K158" i="119"/>
  <c r="I158" i="119"/>
  <c r="H158" i="119"/>
  <c r="B158" i="119"/>
  <c r="L157" i="119"/>
  <c r="K157" i="119"/>
  <c r="I157" i="119"/>
  <c r="H157" i="119"/>
  <c r="B157" i="119"/>
  <c r="L156" i="119"/>
  <c r="K156" i="119"/>
  <c r="I156" i="119"/>
  <c r="H156" i="119"/>
  <c r="B156" i="119"/>
  <c r="L155" i="119"/>
  <c r="K155" i="119"/>
  <c r="I155" i="119"/>
  <c r="H155" i="119"/>
  <c r="B155" i="119"/>
  <c r="L154" i="119"/>
  <c r="K154" i="119"/>
  <c r="I154" i="119"/>
  <c r="H154" i="119"/>
  <c r="B154" i="119"/>
  <c r="L153" i="119"/>
  <c r="K153" i="119"/>
  <c r="I153" i="119"/>
  <c r="H153" i="119"/>
  <c r="B153" i="119"/>
  <c r="L152" i="119"/>
  <c r="K152" i="119"/>
  <c r="I152" i="119"/>
  <c r="H152" i="119"/>
  <c r="B152" i="119"/>
  <c r="P151" i="119"/>
  <c r="N151" i="119"/>
  <c r="L151" i="119"/>
  <c r="K151" i="119"/>
  <c r="I151" i="119"/>
  <c r="H151" i="119"/>
  <c r="B151" i="119"/>
  <c r="P150" i="119"/>
  <c r="N150" i="119"/>
  <c r="L150" i="119"/>
  <c r="K150" i="119"/>
  <c r="I150" i="119"/>
  <c r="H150" i="119"/>
  <c r="B150" i="119"/>
  <c r="P149" i="119"/>
  <c r="N149" i="119"/>
  <c r="L149" i="119"/>
  <c r="K149" i="119"/>
  <c r="I149" i="119"/>
  <c r="H149" i="119"/>
  <c r="B149" i="119"/>
  <c r="P148" i="119"/>
  <c r="N148" i="119"/>
  <c r="L148" i="119"/>
  <c r="K148" i="119"/>
  <c r="I148" i="119"/>
  <c r="H148" i="119"/>
  <c r="B148" i="119"/>
  <c r="P147" i="119"/>
  <c r="N147" i="119"/>
  <c r="L147" i="119"/>
  <c r="K147" i="119"/>
  <c r="I147" i="119"/>
  <c r="H147" i="119"/>
  <c r="B147" i="119"/>
  <c r="P146" i="119"/>
  <c r="N146" i="119"/>
  <c r="L146" i="119"/>
  <c r="K146" i="119"/>
  <c r="I146" i="119"/>
  <c r="H146" i="119"/>
  <c r="B146" i="119"/>
  <c r="P145" i="119"/>
  <c r="N145" i="119"/>
  <c r="L145" i="119"/>
  <c r="K145" i="119"/>
  <c r="I145" i="119"/>
  <c r="H145" i="119"/>
  <c r="B145" i="119"/>
  <c r="P144" i="119"/>
  <c r="N144" i="119"/>
  <c r="L144" i="119"/>
  <c r="K144" i="119"/>
  <c r="I144" i="119"/>
  <c r="H144" i="119"/>
  <c r="B144" i="119"/>
  <c r="L143" i="119"/>
  <c r="K143" i="119"/>
  <c r="I143" i="119"/>
  <c r="H143" i="119"/>
  <c r="B143" i="119"/>
  <c r="L142" i="119"/>
  <c r="K142" i="119"/>
  <c r="I142" i="119"/>
  <c r="H142" i="119"/>
  <c r="B142" i="119"/>
  <c r="P141" i="119"/>
  <c r="N141" i="119"/>
  <c r="L141" i="119"/>
  <c r="K141" i="119"/>
  <c r="I141" i="119"/>
  <c r="H141" i="119"/>
  <c r="B141" i="119"/>
  <c r="P140" i="119"/>
  <c r="N140" i="119"/>
  <c r="L140" i="119"/>
  <c r="K140" i="119"/>
  <c r="I140" i="119"/>
  <c r="H140" i="119"/>
  <c r="B140" i="119"/>
  <c r="P139" i="119"/>
  <c r="N139" i="119"/>
  <c r="L139" i="119"/>
  <c r="K139" i="119"/>
  <c r="I139" i="119"/>
  <c r="H139" i="119"/>
  <c r="B139" i="119"/>
  <c r="P138" i="119"/>
  <c r="N138" i="119"/>
  <c r="L138" i="119"/>
  <c r="K138" i="119"/>
  <c r="I138" i="119"/>
  <c r="H138" i="119"/>
  <c r="B138" i="119"/>
  <c r="P137" i="119"/>
  <c r="N137" i="119"/>
  <c r="L137" i="119"/>
  <c r="K137" i="119"/>
  <c r="I137" i="119"/>
  <c r="H137" i="119"/>
  <c r="B137" i="119"/>
  <c r="P136" i="119"/>
  <c r="N136" i="119"/>
  <c r="L136" i="119"/>
  <c r="K136" i="119"/>
  <c r="I136" i="119"/>
  <c r="H136" i="119"/>
  <c r="B136" i="119"/>
  <c r="P135" i="119"/>
  <c r="N135" i="119"/>
  <c r="L135" i="119"/>
  <c r="K135" i="119"/>
  <c r="I135" i="119"/>
  <c r="H135" i="119"/>
  <c r="B135" i="119"/>
  <c r="P134" i="119"/>
  <c r="N134" i="119"/>
  <c r="L134" i="119"/>
  <c r="K134" i="119"/>
  <c r="I134" i="119"/>
  <c r="H134" i="119"/>
  <c r="B134" i="119"/>
  <c r="L133" i="119"/>
  <c r="K133" i="119"/>
  <c r="I133" i="119"/>
  <c r="H133" i="119"/>
  <c r="B133" i="119"/>
  <c r="L132" i="119"/>
  <c r="K132" i="119"/>
  <c r="I132" i="119"/>
  <c r="H132" i="119"/>
  <c r="B132" i="119"/>
  <c r="P131" i="119"/>
  <c r="N131" i="119"/>
  <c r="L131" i="119"/>
  <c r="K131" i="119"/>
  <c r="I131" i="119"/>
  <c r="H131" i="119"/>
  <c r="B131" i="119"/>
  <c r="Y130" i="119"/>
  <c r="P130" i="119"/>
  <c r="N130" i="119"/>
  <c r="L130" i="119"/>
  <c r="K130" i="119"/>
  <c r="I130" i="119"/>
  <c r="H130" i="119"/>
  <c r="B130" i="119"/>
  <c r="Y129" i="119"/>
  <c r="P129" i="119"/>
  <c r="N129" i="119"/>
  <c r="L129" i="119"/>
  <c r="K129" i="119"/>
  <c r="I129" i="119"/>
  <c r="H129" i="119"/>
  <c r="B129" i="119"/>
  <c r="Y128" i="119"/>
  <c r="P128" i="119"/>
  <c r="N128" i="119"/>
  <c r="L128" i="119"/>
  <c r="K128" i="119"/>
  <c r="I128" i="119"/>
  <c r="H128" i="119"/>
  <c r="B128" i="119"/>
  <c r="Y127" i="119"/>
  <c r="P127" i="119"/>
  <c r="N127" i="119"/>
  <c r="L127" i="119"/>
  <c r="K127" i="119"/>
  <c r="I127" i="119"/>
  <c r="H127" i="119"/>
  <c r="B127" i="119"/>
  <c r="Y126" i="119"/>
  <c r="P126" i="119"/>
  <c r="N126" i="119"/>
  <c r="L126" i="119"/>
  <c r="K126" i="119"/>
  <c r="I126" i="119"/>
  <c r="H126" i="119"/>
  <c r="B126" i="119"/>
  <c r="Y125" i="119"/>
  <c r="P125" i="119"/>
  <c r="N125" i="119"/>
  <c r="L125" i="119"/>
  <c r="K125" i="119"/>
  <c r="I125" i="119"/>
  <c r="H125" i="119"/>
  <c r="B125" i="119"/>
  <c r="Y124" i="119"/>
  <c r="P124" i="119"/>
  <c r="N124" i="119"/>
  <c r="L124" i="119"/>
  <c r="K124" i="119"/>
  <c r="I124" i="119"/>
  <c r="H124" i="119"/>
  <c r="B124" i="119"/>
  <c r="Y123" i="119"/>
  <c r="L123" i="119"/>
  <c r="K123" i="119"/>
  <c r="I123" i="119"/>
  <c r="H123" i="119"/>
  <c r="B123" i="119"/>
  <c r="Y122" i="119"/>
  <c r="S122" i="119"/>
  <c r="L122" i="119"/>
  <c r="K122" i="119"/>
  <c r="I122" i="119"/>
  <c r="H122" i="119"/>
  <c r="B122" i="119"/>
  <c r="Y121" i="119"/>
  <c r="S121" i="119"/>
  <c r="L121" i="119"/>
  <c r="K121" i="119"/>
  <c r="I121" i="119"/>
  <c r="H121" i="119"/>
  <c r="B121" i="119"/>
  <c r="Y120" i="119"/>
  <c r="W120" i="119"/>
  <c r="V120" i="119"/>
  <c r="S120" i="119"/>
  <c r="L120" i="119"/>
  <c r="K120" i="119"/>
  <c r="I120" i="119"/>
  <c r="H120" i="119"/>
  <c r="B120" i="119"/>
  <c r="Y119" i="119"/>
  <c r="W119" i="119"/>
  <c r="V119" i="119"/>
  <c r="T119" i="119"/>
  <c r="S119" i="119"/>
  <c r="N119" i="119"/>
  <c r="L119" i="119"/>
  <c r="K119" i="119"/>
  <c r="I119" i="119"/>
  <c r="H119" i="119"/>
  <c r="B119" i="119"/>
  <c r="Y118" i="119"/>
  <c r="W118" i="119"/>
  <c r="V118" i="119"/>
  <c r="T118" i="119"/>
  <c r="S118" i="119"/>
  <c r="N118" i="119"/>
  <c r="L118" i="119"/>
  <c r="K118" i="119"/>
  <c r="I118" i="119"/>
  <c r="H118" i="119"/>
  <c r="B118" i="119"/>
  <c r="Y117" i="119"/>
  <c r="W117" i="119"/>
  <c r="V117" i="119"/>
  <c r="T117" i="119"/>
  <c r="S117" i="119"/>
  <c r="N117" i="119"/>
  <c r="L117" i="119"/>
  <c r="K117" i="119"/>
  <c r="I117" i="119"/>
  <c r="H117" i="119"/>
  <c r="B117" i="119"/>
  <c r="Y116" i="119"/>
  <c r="W116" i="119"/>
  <c r="V116" i="119"/>
  <c r="T116" i="119"/>
  <c r="S116" i="119"/>
  <c r="N116" i="119"/>
  <c r="L116" i="119"/>
  <c r="K116" i="119"/>
  <c r="I116" i="119"/>
  <c r="H116" i="119"/>
  <c r="B116" i="119"/>
  <c r="Y115" i="119"/>
  <c r="W115" i="119"/>
  <c r="V115" i="119"/>
  <c r="T115" i="119"/>
  <c r="S115" i="119"/>
  <c r="N115" i="119"/>
  <c r="L115" i="119"/>
  <c r="K115" i="119"/>
  <c r="I115" i="119"/>
  <c r="H115" i="119"/>
  <c r="B115" i="119"/>
  <c r="Y114" i="119"/>
  <c r="W114" i="119"/>
  <c r="V114" i="119"/>
  <c r="T114" i="119"/>
  <c r="S114" i="119"/>
  <c r="N114" i="119"/>
  <c r="L114" i="119"/>
  <c r="K114" i="119"/>
  <c r="I114" i="119"/>
  <c r="H114" i="119"/>
  <c r="B114" i="119"/>
  <c r="Y113" i="119"/>
  <c r="W113" i="119"/>
  <c r="V113" i="119"/>
  <c r="T113" i="119"/>
  <c r="S113" i="119"/>
  <c r="N113" i="119"/>
  <c r="L113" i="119"/>
  <c r="K113" i="119"/>
  <c r="I113" i="119"/>
  <c r="H113" i="119"/>
  <c r="B113" i="119"/>
  <c r="Y112" i="119"/>
  <c r="W112" i="119"/>
  <c r="V112" i="119"/>
  <c r="T112" i="119"/>
  <c r="S112" i="119"/>
  <c r="N112" i="119"/>
  <c r="L112" i="119"/>
  <c r="K112" i="119"/>
  <c r="I112" i="119"/>
  <c r="H112" i="119"/>
  <c r="B112" i="119"/>
  <c r="Y111" i="119"/>
  <c r="W111" i="119"/>
  <c r="V111" i="119"/>
  <c r="T111" i="119"/>
  <c r="S111" i="119"/>
  <c r="N111" i="119"/>
  <c r="L111" i="119"/>
  <c r="K111" i="119"/>
  <c r="I111" i="119"/>
  <c r="H111" i="119"/>
  <c r="B111" i="119"/>
  <c r="W110" i="119"/>
  <c r="V110" i="119"/>
  <c r="T110" i="119"/>
  <c r="S110" i="119"/>
  <c r="N110" i="119"/>
  <c r="L110" i="119"/>
  <c r="K110" i="119"/>
  <c r="I110" i="119"/>
  <c r="H110" i="119"/>
  <c r="B110" i="119"/>
  <c r="H107" i="119"/>
  <c r="L106" i="119"/>
  <c r="K106" i="119"/>
  <c r="H106" i="119"/>
  <c r="L105" i="119"/>
  <c r="K105" i="119"/>
  <c r="I105" i="119"/>
  <c r="H105" i="119"/>
  <c r="B105" i="119"/>
  <c r="L104" i="119"/>
  <c r="K104" i="119"/>
  <c r="I104" i="119"/>
  <c r="H104" i="119"/>
  <c r="B104" i="119"/>
  <c r="L103" i="119"/>
  <c r="K103" i="119"/>
  <c r="I103" i="119"/>
  <c r="H103" i="119"/>
  <c r="B103" i="119"/>
  <c r="L102" i="119"/>
  <c r="K102" i="119"/>
  <c r="I102" i="119"/>
  <c r="H102" i="119"/>
  <c r="B102" i="119"/>
  <c r="L101" i="119"/>
  <c r="K101" i="119"/>
  <c r="I101" i="119"/>
  <c r="H101" i="119"/>
  <c r="B101" i="119"/>
  <c r="L100" i="119"/>
  <c r="K100" i="119"/>
  <c r="I100" i="119"/>
  <c r="H100" i="119"/>
  <c r="B100" i="119"/>
  <c r="L99" i="119"/>
  <c r="K99" i="119"/>
  <c r="I99" i="119"/>
  <c r="H99" i="119"/>
  <c r="B99" i="119"/>
  <c r="L98" i="119"/>
  <c r="K98" i="119"/>
  <c r="I98" i="119"/>
  <c r="H98" i="119"/>
  <c r="B98" i="119"/>
  <c r="P97" i="119"/>
  <c r="N97" i="119"/>
  <c r="L97" i="119"/>
  <c r="K97" i="119"/>
  <c r="I97" i="119"/>
  <c r="H97" i="119"/>
  <c r="B97" i="119"/>
  <c r="P96" i="119"/>
  <c r="N96" i="119"/>
  <c r="L96" i="119"/>
  <c r="K96" i="119"/>
  <c r="I96" i="119"/>
  <c r="H96" i="119"/>
  <c r="B96" i="119"/>
  <c r="P95" i="119"/>
  <c r="N95" i="119"/>
  <c r="L95" i="119"/>
  <c r="K95" i="119"/>
  <c r="I95" i="119"/>
  <c r="H95" i="119"/>
  <c r="B95" i="119"/>
  <c r="P94" i="119"/>
  <c r="N94" i="119"/>
  <c r="L94" i="119"/>
  <c r="K94" i="119"/>
  <c r="I94" i="119"/>
  <c r="H94" i="119"/>
  <c r="B94" i="119"/>
  <c r="P93" i="119"/>
  <c r="N93" i="119"/>
  <c r="L93" i="119"/>
  <c r="K93" i="119"/>
  <c r="I93" i="119"/>
  <c r="H93" i="119"/>
  <c r="B93" i="119"/>
  <c r="P92" i="119"/>
  <c r="N92" i="119"/>
  <c r="L92" i="119"/>
  <c r="K92" i="119"/>
  <c r="I92" i="119"/>
  <c r="H92" i="119"/>
  <c r="B92" i="119"/>
  <c r="P91" i="119"/>
  <c r="N91" i="119"/>
  <c r="L91" i="119"/>
  <c r="K91" i="119"/>
  <c r="I91" i="119"/>
  <c r="H91" i="119"/>
  <c r="B91" i="119"/>
  <c r="P90" i="119"/>
  <c r="N90" i="119"/>
  <c r="L90" i="119"/>
  <c r="K90" i="119"/>
  <c r="I90" i="119"/>
  <c r="H90" i="119"/>
  <c r="B90" i="119"/>
  <c r="L89" i="119"/>
  <c r="K89" i="119"/>
  <c r="I89" i="119"/>
  <c r="H89" i="119"/>
  <c r="B89" i="119"/>
  <c r="L88" i="119"/>
  <c r="K88" i="119"/>
  <c r="I88" i="119"/>
  <c r="H88" i="119"/>
  <c r="B88" i="119"/>
  <c r="P87" i="119"/>
  <c r="N87" i="119"/>
  <c r="L87" i="119"/>
  <c r="K87" i="119"/>
  <c r="I87" i="119"/>
  <c r="H87" i="119"/>
  <c r="B87" i="119"/>
  <c r="P86" i="119"/>
  <c r="N86" i="119"/>
  <c r="L86" i="119"/>
  <c r="K86" i="119"/>
  <c r="I86" i="119"/>
  <c r="H86" i="119"/>
  <c r="B86" i="119"/>
  <c r="P85" i="119"/>
  <c r="N85" i="119"/>
  <c r="L85" i="119"/>
  <c r="K85" i="119"/>
  <c r="I85" i="119"/>
  <c r="H85" i="119"/>
  <c r="B85" i="119"/>
  <c r="P84" i="119"/>
  <c r="N84" i="119"/>
  <c r="L84" i="119"/>
  <c r="K84" i="119"/>
  <c r="I84" i="119"/>
  <c r="H84" i="119"/>
  <c r="B84" i="119"/>
  <c r="P83" i="119"/>
  <c r="N83" i="119"/>
  <c r="L83" i="119"/>
  <c r="K83" i="119"/>
  <c r="I83" i="119"/>
  <c r="H83" i="119"/>
  <c r="B83" i="119"/>
  <c r="P82" i="119"/>
  <c r="N82" i="119"/>
  <c r="L82" i="119"/>
  <c r="K82" i="119"/>
  <c r="I82" i="119"/>
  <c r="H82" i="119"/>
  <c r="B82" i="119"/>
  <c r="P81" i="119"/>
  <c r="N81" i="119"/>
  <c r="L81" i="119"/>
  <c r="K81" i="119"/>
  <c r="I81" i="119"/>
  <c r="H81" i="119"/>
  <c r="B81" i="119"/>
  <c r="P80" i="119"/>
  <c r="N80" i="119"/>
  <c r="L80" i="119"/>
  <c r="K80" i="119"/>
  <c r="I80" i="119"/>
  <c r="H80" i="119"/>
  <c r="B80" i="119"/>
  <c r="L79" i="119"/>
  <c r="K79" i="119"/>
  <c r="I79" i="119"/>
  <c r="H79" i="119"/>
  <c r="B79" i="119"/>
  <c r="L78" i="119"/>
  <c r="K78" i="119"/>
  <c r="I78" i="119"/>
  <c r="H78" i="119"/>
  <c r="B78" i="119"/>
  <c r="P77" i="119"/>
  <c r="N77" i="119"/>
  <c r="L77" i="119"/>
  <c r="K77" i="119"/>
  <c r="I77" i="119"/>
  <c r="H77" i="119"/>
  <c r="B77" i="119"/>
  <c r="Y76" i="119"/>
  <c r="P76" i="119"/>
  <c r="N76" i="119"/>
  <c r="L76" i="119"/>
  <c r="K76" i="119"/>
  <c r="I76" i="119"/>
  <c r="H76" i="119"/>
  <c r="B76" i="119"/>
  <c r="Y75" i="119"/>
  <c r="P75" i="119"/>
  <c r="N75" i="119"/>
  <c r="L75" i="119"/>
  <c r="K75" i="119"/>
  <c r="I75" i="119"/>
  <c r="H75" i="119"/>
  <c r="B75" i="119"/>
  <c r="Y74" i="119"/>
  <c r="P74" i="119"/>
  <c r="N74" i="119"/>
  <c r="L74" i="119"/>
  <c r="K74" i="119"/>
  <c r="I74" i="119"/>
  <c r="H74" i="119"/>
  <c r="B74" i="119"/>
  <c r="Y73" i="119"/>
  <c r="P73" i="119"/>
  <c r="N73" i="119"/>
  <c r="L73" i="119"/>
  <c r="K73" i="119"/>
  <c r="I73" i="119"/>
  <c r="H73" i="119"/>
  <c r="B73" i="119"/>
  <c r="Y72" i="119"/>
  <c r="P72" i="119"/>
  <c r="N72" i="119"/>
  <c r="L72" i="119"/>
  <c r="K72" i="119"/>
  <c r="I72" i="119"/>
  <c r="H72" i="119"/>
  <c r="B72" i="119"/>
  <c r="Y71" i="119"/>
  <c r="P71" i="119"/>
  <c r="N71" i="119"/>
  <c r="L71" i="119"/>
  <c r="K71" i="119"/>
  <c r="I71" i="119"/>
  <c r="H71" i="119"/>
  <c r="B71" i="119"/>
  <c r="Y70" i="119"/>
  <c r="P70" i="119"/>
  <c r="N70" i="119"/>
  <c r="L70" i="119"/>
  <c r="K70" i="119"/>
  <c r="I70" i="119"/>
  <c r="H70" i="119"/>
  <c r="B70" i="119"/>
  <c r="Y69" i="119"/>
  <c r="L69" i="119"/>
  <c r="K69" i="119"/>
  <c r="I69" i="119"/>
  <c r="H69" i="119"/>
  <c r="B69" i="119"/>
  <c r="Y68" i="119"/>
  <c r="S68" i="119"/>
  <c r="L68" i="119"/>
  <c r="K68" i="119"/>
  <c r="I68" i="119"/>
  <c r="H68" i="119"/>
  <c r="B68" i="119"/>
  <c r="Y67" i="119"/>
  <c r="S67" i="119"/>
  <c r="L67" i="119"/>
  <c r="K67" i="119"/>
  <c r="I67" i="119"/>
  <c r="H67" i="119"/>
  <c r="B67" i="119"/>
  <c r="Y66" i="119"/>
  <c r="W66" i="119"/>
  <c r="V66" i="119"/>
  <c r="S66" i="119"/>
  <c r="L66" i="119"/>
  <c r="K66" i="119"/>
  <c r="I66" i="119"/>
  <c r="H66" i="119"/>
  <c r="B66" i="119"/>
  <c r="Y65" i="119"/>
  <c r="W65" i="119"/>
  <c r="V65" i="119"/>
  <c r="T65" i="119"/>
  <c r="S65" i="119"/>
  <c r="N65" i="119"/>
  <c r="L65" i="119"/>
  <c r="K65" i="119"/>
  <c r="I65" i="119"/>
  <c r="H65" i="119"/>
  <c r="B65" i="119"/>
  <c r="Y64" i="119"/>
  <c r="W64" i="119"/>
  <c r="V64" i="119"/>
  <c r="T64" i="119"/>
  <c r="S64" i="119"/>
  <c r="N64" i="119"/>
  <c r="L64" i="119"/>
  <c r="K64" i="119"/>
  <c r="I64" i="119"/>
  <c r="H64" i="119"/>
  <c r="B64" i="119"/>
  <c r="Y63" i="119"/>
  <c r="W63" i="119"/>
  <c r="V63" i="119"/>
  <c r="T63" i="119"/>
  <c r="S63" i="119"/>
  <c r="N63" i="119"/>
  <c r="L63" i="119"/>
  <c r="K63" i="119"/>
  <c r="I63" i="119"/>
  <c r="H63" i="119"/>
  <c r="B63" i="119"/>
  <c r="Y62" i="119"/>
  <c r="W62" i="119"/>
  <c r="V62" i="119"/>
  <c r="T62" i="119"/>
  <c r="S62" i="119"/>
  <c r="N62" i="119"/>
  <c r="L62" i="119"/>
  <c r="K62" i="119"/>
  <c r="I62" i="119"/>
  <c r="H62" i="119"/>
  <c r="B62" i="119"/>
  <c r="Y61" i="119"/>
  <c r="W61" i="119"/>
  <c r="V61" i="119"/>
  <c r="T61" i="119"/>
  <c r="S61" i="119"/>
  <c r="N61" i="119"/>
  <c r="L61" i="119"/>
  <c r="K61" i="119"/>
  <c r="I61" i="119"/>
  <c r="H61" i="119"/>
  <c r="B61" i="119"/>
  <c r="Y60" i="119"/>
  <c r="W60" i="119"/>
  <c r="V60" i="119"/>
  <c r="T60" i="119"/>
  <c r="S60" i="119"/>
  <c r="N60" i="119"/>
  <c r="L60" i="119"/>
  <c r="K60" i="119"/>
  <c r="I60" i="119"/>
  <c r="H60" i="119"/>
  <c r="B60" i="119"/>
  <c r="Y59" i="119"/>
  <c r="W59" i="119"/>
  <c r="V59" i="119"/>
  <c r="T59" i="119"/>
  <c r="S59" i="119"/>
  <c r="N59" i="119"/>
  <c r="L59" i="119"/>
  <c r="K59" i="119"/>
  <c r="I59" i="119"/>
  <c r="H59" i="119"/>
  <c r="B59" i="119"/>
  <c r="Y58" i="119"/>
  <c r="W58" i="119"/>
  <c r="V58" i="119"/>
  <c r="T58" i="119"/>
  <c r="S58" i="119"/>
  <c r="N58" i="119"/>
  <c r="L58" i="119"/>
  <c r="K58" i="119"/>
  <c r="I58" i="119"/>
  <c r="H58" i="119"/>
  <c r="B58" i="119"/>
  <c r="Y57" i="119"/>
  <c r="W57" i="119"/>
  <c r="V57" i="119"/>
  <c r="T57" i="119"/>
  <c r="S57" i="119"/>
  <c r="N57" i="119"/>
  <c r="L57" i="119"/>
  <c r="K57" i="119"/>
  <c r="I57" i="119"/>
  <c r="H57" i="119"/>
  <c r="B57" i="119"/>
  <c r="W56" i="119"/>
  <c r="V56" i="119"/>
  <c r="T56" i="119"/>
  <c r="S56" i="119"/>
  <c r="N56" i="119"/>
  <c r="L56" i="119"/>
  <c r="K56" i="119"/>
  <c r="I56" i="119"/>
  <c r="H56" i="119"/>
  <c r="B56" i="119"/>
  <c r="H53" i="119"/>
  <c r="L52" i="119"/>
  <c r="K52" i="119"/>
  <c r="H52" i="119"/>
  <c r="L51" i="119"/>
  <c r="K51" i="119"/>
  <c r="I51" i="119"/>
  <c r="H51" i="119"/>
  <c r="B51" i="119"/>
  <c r="L50" i="119"/>
  <c r="K50" i="119"/>
  <c r="I50" i="119"/>
  <c r="H50" i="119"/>
  <c r="B50" i="119"/>
  <c r="L49" i="119"/>
  <c r="K49" i="119"/>
  <c r="I49" i="119"/>
  <c r="H49" i="119"/>
  <c r="B49" i="119"/>
  <c r="L48" i="119"/>
  <c r="K48" i="119"/>
  <c r="I48" i="119"/>
  <c r="H48" i="119"/>
  <c r="B48" i="119"/>
  <c r="L47" i="119"/>
  <c r="K47" i="119"/>
  <c r="I47" i="119"/>
  <c r="H47" i="119"/>
  <c r="B47" i="119"/>
  <c r="L46" i="119"/>
  <c r="K46" i="119"/>
  <c r="I46" i="119"/>
  <c r="H46" i="119"/>
  <c r="B46" i="119"/>
  <c r="L45" i="119"/>
  <c r="K45" i="119"/>
  <c r="I45" i="119"/>
  <c r="H45" i="119"/>
  <c r="B45" i="119"/>
  <c r="L44" i="119"/>
  <c r="K44" i="119"/>
  <c r="I44" i="119"/>
  <c r="H44" i="119"/>
  <c r="B44" i="119"/>
  <c r="P43" i="119"/>
  <c r="N43" i="119"/>
  <c r="L43" i="119"/>
  <c r="K43" i="119"/>
  <c r="I43" i="119"/>
  <c r="H43" i="119"/>
  <c r="B43" i="119"/>
  <c r="P42" i="119"/>
  <c r="N42" i="119"/>
  <c r="L42" i="119"/>
  <c r="K42" i="119"/>
  <c r="I42" i="119"/>
  <c r="H42" i="119"/>
  <c r="B42" i="119"/>
  <c r="P41" i="119"/>
  <c r="N41" i="119"/>
  <c r="L41" i="119"/>
  <c r="K41" i="119"/>
  <c r="I41" i="119"/>
  <c r="H41" i="119"/>
  <c r="B41" i="119"/>
  <c r="P40" i="119"/>
  <c r="N40" i="119"/>
  <c r="L40" i="119"/>
  <c r="K40" i="119"/>
  <c r="I40" i="119"/>
  <c r="H40" i="119"/>
  <c r="B40" i="119"/>
  <c r="P39" i="119"/>
  <c r="N39" i="119"/>
  <c r="L39" i="119"/>
  <c r="K39" i="119"/>
  <c r="I39" i="119"/>
  <c r="H39" i="119"/>
  <c r="B39" i="119"/>
  <c r="P38" i="119"/>
  <c r="N38" i="119"/>
  <c r="L38" i="119"/>
  <c r="K38" i="119"/>
  <c r="I38" i="119"/>
  <c r="H38" i="119"/>
  <c r="B38" i="119"/>
  <c r="P37" i="119"/>
  <c r="N37" i="119"/>
  <c r="L37" i="119"/>
  <c r="K37" i="119"/>
  <c r="I37" i="119"/>
  <c r="H37" i="119"/>
  <c r="B37" i="119"/>
  <c r="P36" i="119"/>
  <c r="N36" i="119"/>
  <c r="L36" i="119"/>
  <c r="K36" i="119"/>
  <c r="I36" i="119"/>
  <c r="H36" i="119"/>
  <c r="B36" i="119"/>
  <c r="L35" i="119"/>
  <c r="K35" i="119"/>
  <c r="I35" i="119"/>
  <c r="H35" i="119"/>
  <c r="B35" i="119"/>
  <c r="L34" i="119"/>
  <c r="K34" i="119"/>
  <c r="I34" i="119"/>
  <c r="H34" i="119"/>
  <c r="B34" i="119"/>
  <c r="P33" i="119"/>
  <c r="N33" i="119"/>
  <c r="L33" i="119"/>
  <c r="K33" i="119"/>
  <c r="I33" i="119"/>
  <c r="H33" i="119"/>
  <c r="B33" i="119"/>
  <c r="P32" i="119"/>
  <c r="N32" i="119"/>
  <c r="L32" i="119"/>
  <c r="K32" i="119"/>
  <c r="I32" i="119"/>
  <c r="H32" i="119"/>
  <c r="B32" i="119"/>
  <c r="P31" i="119"/>
  <c r="N31" i="119"/>
  <c r="L31" i="119"/>
  <c r="K31" i="119"/>
  <c r="I31" i="119"/>
  <c r="H31" i="119"/>
  <c r="B31" i="119"/>
  <c r="P30" i="119"/>
  <c r="N30" i="119"/>
  <c r="L30" i="119"/>
  <c r="K30" i="119"/>
  <c r="I30" i="119"/>
  <c r="H30" i="119"/>
  <c r="B30" i="119"/>
  <c r="P29" i="119"/>
  <c r="N29" i="119"/>
  <c r="L29" i="119"/>
  <c r="K29" i="119"/>
  <c r="I29" i="119"/>
  <c r="H29" i="119"/>
  <c r="B29" i="119"/>
  <c r="P28" i="119"/>
  <c r="N28" i="119"/>
  <c r="L28" i="119"/>
  <c r="K28" i="119"/>
  <c r="I28" i="119"/>
  <c r="H28" i="119"/>
  <c r="B28" i="119"/>
  <c r="P27" i="119"/>
  <c r="N27" i="119"/>
  <c r="L27" i="119"/>
  <c r="K27" i="119"/>
  <c r="I27" i="119"/>
  <c r="H27" i="119"/>
  <c r="B27" i="119"/>
  <c r="P26" i="119"/>
  <c r="N26" i="119"/>
  <c r="L26" i="119"/>
  <c r="K26" i="119"/>
  <c r="I26" i="119"/>
  <c r="H26" i="119"/>
  <c r="B26" i="119"/>
  <c r="L25" i="119"/>
  <c r="K25" i="119"/>
  <c r="I25" i="119"/>
  <c r="H25" i="119"/>
  <c r="B25" i="119"/>
  <c r="L24" i="119"/>
  <c r="K24" i="119"/>
  <c r="I24" i="119"/>
  <c r="H24" i="119"/>
  <c r="B24" i="119"/>
  <c r="P23" i="119"/>
  <c r="N23" i="119"/>
  <c r="L23" i="119"/>
  <c r="K23" i="119"/>
  <c r="I23" i="119"/>
  <c r="H23" i="119"/>
  <c r="B23" i="119"/>
  <c r="Y22" i="119"/>
  <c r="P22" i="119"/>
  <c r="N22" i="119"/>
  <c r="L22" i="119"/>
  <c r="K22" i="119"/>
  <c r="I22" i="119"/>
  <c r="H22" i="119"/>
  <c r="B22" i="119"/>
  <c r="Y21" i="119"/>
  <c r="P21" i="119"/>
  <c r="N21" i="119"/>
  <c r="L21" i="119"/>
  <c r="K21" i="119"/>
  <c r="I21" i="119"/>
  <c r="H21" i="119"/>
  <c r="B21" i="119"/>
  <c r="Y20" i="119"/>
  <c r="P20" i="119"/>
  <c r="N20" i="119"/>
  <c r="L20" i="119"/>
  <c r="K20" i="119"/>
  <c r="I20" i="119"/>
  <c r="H20" i="119"/>
  <c r="B20" i="119"/>
  <c r="Y19" i="119"/>
  <c r="P19" i="119"/>
  <c r="N19" i="119"/>
  <c r="L19" i="119"/>
  <c r="K19" i="119"/>
  <c r="I19" i="119"/>
  <c r="H19" i="119"/>
  <c r="B19" i="119"/>
  <c r="Y18" i="119"/>
  <c r="P18" i="119"/>
  <c r="N18" i="119"/>
  <c r="L18" i="119"/>
  <c r="K18" i="119"/>
  <c r="I18" i="119"/>
  <c r="H18" i="119"/>
  <c r="B18" i="119"/>
  <c r="Y17" i="119"/>
  <c r="P17" i="119"/>
  <c r="N17" i="119"/>
  <c r="L17" i="119"/>
  <c r="K17" i="119"/>
  <c r="I17" i="119"/>
  <c r="H17" i="119"/>
  <c r="B17" i="119"/>
  <c r="Y16" i="119"/>
  <c r="P16" i="119"/>
  <c r="N16" i="119"/>
  <c r="L16" i="119"/>
  <c r="K16" i="119"/>
  <c r="I16" i="119"/>
  <c r="H16" i="119"/>
  <c r="B16" i="119"/>
  <c r="Y15" i="119"/>
  <c r="L15" i="119"/>
  <c r="K15" i="119"/>
  <c r="I15" i="119"/>
  <c r="H15" i="119"/>
  <c r="B15" i="119"/>
  <c r="Y14" i="119"/>
  <c r="S14" i="119"/>
  <c r="L14" i="119"/>
  <c r="K14" i="119"/>
  <c r="I14" i="119"/>
  <c r="H14" i="119"/>
  <c r="B14" i="119"/>
  <c r="Y13" i="119"/>
  <c r="S13" i="119"/>
  <c r="L13" i="119"/>
  <c r="K13" i="119"/>
  <c r="I13" i="119"/>
  <c r="H13" i="119"/>
  <c r="B13" i="119"/>
  <c r="Y12" i="119"/>
  <c r="W12" i="119"/>
  <c r="V12" i="119"/>
  <c r="S12" i="119"/>
  <c r="L12" i="119"/>
  <c r="K12" i="119"/>
  <c r="I12" i="119"/>
  <c r="H12" i="119"/>
  <c r="B12" i="119"/>
  <c r="Y11" i="119"/>
  <c r="W11" i="119"/>
  <c r="V11" i="119"/>
  <c r="T11" i="119"/>
  <c r="S11" i="119"/>
  <c r="N11" i="119"/>
  <c r="L11" i="119"/>
  <c r="K11" i="119"/>
  <c r="I11" i="119"/>
  <c r="H11" i="119"/>
  <c r="B11" i="119"/>
  <c r="Y10" i="119"/>
  <c r="W10" i="119"/>
  <c r="V10" i="119"/>
  <c r="T10" i="119"/>
  <c r="S10" i="119"/>
  <c r="N10" i="119"/>
  <c r="L10" i="119"/>
  <c r="K10" i="119"/>
  <c r="I10" i="119"/>
  <c r="H10" i="119"/>
  <c r="B10" i="119"/>
  <c r="Y9" i="119"/>
  <c r="W9" i="119"/>
  <c r="V9" i="119"/>
  <c r="T9" i="119"/>
  <c r="S9" i="119"/>
  <c r="N9" i="119"/>
  <c r="L9" i="119"/>
  <c r="K9" i="119"/>
  <c r="I9" i="119"/>
  <c r="H9" i="119"/>
  <c r="B9" i="119"/>
  <c r="Y8" i="119"/>
  <c r="W8" i="119"/>
  <c r="V8" i="119"/>
  <c r="T8" i="119"/>
  <c r="S8" i="119"/>
  <c r="N8" i="119"/>
  <c r="L8" i="119"/>
  <c r="K8" i="119"/>
  <c r="I8" i="119"/>
  <c r="H8" i="119"/>
  <c r="B8" i="119"/>
  <c r="Y7" i="119"/>
  <c r="W7" i="119"/>
  <c r="V7" i="119"/>
  <c r="T7" i="119"/>
  <c r="S7" i="119"/>
  <c r="N7" i="119"/>
  <c r="L7" i="119"/>
  <c r="K7" i="119"/>
  <c r="I7" i="119"/>
  <c r="H7" i="119"/>
  <c r="B7" i="119"/>
  <c r="Y6" i="119"/>
  <c r="W6" i="119"/>
  <c r="V6" i="119"/>
  <c r="T6" i="119"/>
  <c r="S6" i="119"/>
  <c r="N6" i="119"/>
  <c r="L6" i="119"/>
  <c r="K6" i="119"/>
  <c r="I6" i="119"/>
  <c r="H6" i="119"/>
  <c r="B6" i="119"/>
  <c r="Y5" i="119"/>
  <c r="W5" i="119"/>
  <c r="V5" i="119"/>
  <c r="T5" i="119"/>
  <c r="S5" i="119"/>
  <c r="N5" i="119"/>
  <c r="L5" i="119"/>
  <c r="K5" i="119"/>
  <c r="I5" i="119"/>
  <c r="H5" i="119"/>
  <c r="B5" i="119"/>
  <c r="Y4" i="119"/>
  <c r="W4" i="119"/>
  <c r="V4" i="119"/>
  <c r="T4" i="119"/>
  <c r="S4" i="119"/>
  <c r="N4" i="119"/>
  <c r="L4" i="119"/>
  <c r="K4" i="119"/>
  <c r="I4" i="119"/>
  <c r="H4" i="119"/>
  <c r="B4" i="119"/>
  <c r="Y3" i="119"/>
  <c r="W3" i="119"/>
  <c r="V3" i="119"/>
  <c r="T3" i="119"/>
  <c r="S3" i="119"/>
  <c r="N3" i="119"/>
  <c r="L3" i="119"/>
  <c r="K3" i="119"/>
  <c r="I3" i="119"/>
  <c r="H3" i="119"/>
  <c r="B3" i="119"/>
  <c r="W2" i="119"/>
  <c r="V2" i="119"/>
  <c r="T2" i="119"/>
  <c r="S2" i="119"/>
  <c r="N2" i="119"/>
  <c r="L2" i="119"/>
  <c r="K2" i="119"/>
  <c r="I2" i="119"/>
  <c r="H2" i="119"/>
  <c r="B2" i="119"/>
  <c r="C247" i="118"/>
  <c r="B247" i="118"/>
  <c r="C246" i="118"/>
  <c r="B246" i="118"/>
  <c r="C245" i="118"/>
  <c r="B245" i="118"/>
  <c r="C244" i="118"/>
  <c r="B244" i="118"/>
  <c r="C243" i="118"/>
  <c r="B243" i="118"/>
  <c r="C242" i="118"/>
  <c r="B242" i="118"/>
  <c r="C241" i="118"/>
  <c r="B241" i="118"/>
  <c r="C240" i="118"/>
  <c r="B240" i="118"/>
  <c r="C239" i="118"/>
  <c r="B239" i="118"/>
  <c r="C238" i="118"/>
  <c r="B238" i="118"/>
  <c r="C237" i="118"/>
  <c r="B237" i="118"/>
  <c r="C236" i="118"/>
  <c r="B236" i="118"/>
  <c r="C235" i="118"/>
  <c r="B235" i="118"/>
  <c r="C234" i="118"/>
  <c r="B234" i="118"/>
  <c r="C233" i="118"/>
  <c r="B233" i="118"/>
  <c r="C232" i="118"/>
  <c r="B232" i="118"/>
  <c r="C231" i="118"/>
  <c r="B231" i="118"/>
  <c r="C230" i="118"/>
  <c r="B230" i="118"/>
  <c r="C229" i="118"/>
  <c r="B229" i="118"/>
  <c r="C228" i="118"/>
  <c r="B228" i="118"/>
  <c r="C227" i="118"/>
  <c r="B227" i="118"/>
  <c r="C226" i="118"/>
  <c r="B226" i="118"/>
  <c r="C225" i="118"/>
  <c r="B225" i="118"/>
  <c r="C224" i="118"/>
  <c r="B224" i="118"/>
  <c r="C223" i="118"/>
  <c r="B223" i="118"/>
  <c r="C222" i="118"/>
  <c r="B222" i="118"/>
  <c r="C221" i="118"/>
  <c r="B221" i="118"/>
  <c r="C220" i="118"/>
  <c r="B220" i="118"/>
  <c r="C219" i="118"/>
  <c r="B219" i="118"/>
  <c r="C218" i="118"/>
  <c r="B218" i="118"/>
  <c r="C217" i="118"/>
  <c r="B217" i="118"/>
  <c r="C216" i="118"/>
  <c r="B216" i="118"/>
  <c r="C215" i="118"/>
  <c r="B215" i="118"/>
  <c r="C214" i="118"/>
  <c r="B214" i="118"/>
  <c r="C213" i="118"/>
  <c r="B213" i="118"/>
  <c r="C212" i="118"/>
  <c r="B212" i="118"/>
  <c r="C211" i="118"/>
  <c r="B211" i="118"/>
  <c r="C210" i="118"/>
  <c r="B210" i="118"/>
  <c r="C209" i="118"/>
  <c r="B209" i="118"/>
  <c r="C208" i="118"/>
  <c r="B208" i="118"/>
  <c r="C207" i="118"/>
  <c r="B207" i="118"/>
  <c r="C206" i="118"/>
  <c r="B206" i="118"/>
  <c r="C205" i="118"/>
  <c r="B205" i="118"/>
  <c r="C204" i="118"/>
  <c r="B204" i="118"/>
  <c r="C203" i="118"/>
  <c r="B203" i="118"/>
  <c r="C202" i="118"/>
  <c r="B202" i="118"/>
  <c r="C201" i="118"/>
  <c r="B201" i="118"/>
  <c r="C200" i="118"/>
  <c r="B200" i="118"/>
  <c r="C199" i="118"/>
  <c r="B199" i="118"/>
  <c r="C198" i="118"/>
  <c r="B198" i="118"/>
  <c r="C197" i="118"/>
  <c r="B197" i="118"/>
  <c r="C196" i="118"/>
  <c r="B196" i="118"/>
  <c r="C195" i="118"/>
  <c r="B195" i="118"/>
  <c r="C194" i="118"/>
  <c r="B194" i="118"/>
  <c r="C193" i="118"/>
  <c r="B193" i="118"/>
  <c r="C192" i="118"/>
  <c r="B192" i="118"/>
  <c r="C191" i="118"/>
  <c r="B191" i="118"/>
  <c r="C190" i="118"/>
  <c r="B190" i="118"/>
  <c r="C189" i="118"/>
  <c r="B189" i="118"/>
  <c r="C188" i="118"/>
  <c r="B188" i="118"/>
  <c r="C187" i="118"/>
  <c r="B187" i="118"/>
  <c r="C186" i="118"/>
  <c r="B186" i="118"/>
  <c r="C185" i="118"/>
  <c r="B185" i="118"/>
  <c r="C184" i="118"/>
  <c r="B184" i="118"/>
  <c r="C183" i="118"/>
  <c r="B183" i="118"/>
  <c r="C182" i="118"/>
  <c r="B182" i="118"/>
  <c r="C181" i="118"/>
  <c r="B181" i="118"/>
  <c r="C180" i="118"/>
  <c r="B180" i="118"/>
  <c r="C179" i="118"/>
  <c r="B179" i="118"/>
  <c r="C178" i="118"/>
  <c r="B178" i="118"/>
  <c r="C177" i="118"/>
  <c r="B177" i="118"/>
  <c r="C176" i="118"/>
  <c r="B176" i="118"/>
  <c r="C175" i="118"/>
  <c r="B175" i="118"/>
  <c r="C174" i="118"/>
  <c r="B174" i="118"/>
  <c r="C173" i="118"/>
  <c r="B173" i="118"/>
  <c r="C172" i="118"/>
  <c r="B172" i="118"/>
  <c r="C171" i="118"/>
  <c r="B171" i="118"/>
  <c r="C170" i="118"/>
  <c r="B170" i="118"/>
  <c r="C169" i="118"/>
  <c r="B169" i="118"/>
  <c r="C168" i="118"/>
  <c r="B168" i="118"/>
  <c r="C167" i="118"/>
  <c r="B167" i="118"/>
  <c r="C166" i="118"/>
  <c r="B166" i="118"/>
  <c r="C165" i="118"/>
  <c r="B165" i="118"/>
  <c r="C164" i="118"/>
  <c r="B164" i="118"/>
  <c r="H161" i="118"/>
  <c r="L160" i="118"/>
  <c r="K160" i="118"/>
  <c r="H160" i="118"/>
  <c r="L159" i="118"/>
  <c r="K159" i="118"/>
  <c r="I159" i="118"/>
  <c r="H159" i="118"/>
  <c r="B159" i="118"/>
  <c r="L158" i="118"/>
  <c r="K158" i="118"/>
  <c r="I158" i="118"/>
  <c r="H158" i="118"/>
  <c r="B158" i="118"/>
  <c r="L157" i="118"/>
  <c r="K157" i="118"/>
  <c r="I157" i="118"/>
  <c r="H157" i="118"/>
  <c r="B157" i="118"/>
  <c r="L156" i="118"/>
  <c r="K156" i="118"/>
  <c r="I156" i="118"/>
  <c r="H156" i="118"/>
  <c r="B156" i="118"/>
  <c r="L155" i="118"/>
  <c r="K155" i="118"/>
  <c r="I155" i="118"/>
  <c r="H155" i="118"/>
  <c r="B155" i="118"/>
  <c r="L154" i="118"/>
  <c r="K154" i="118"/>
  <c r="I154" i="118"/>
  <c r="H154" i="118"/>
  <c r="B154" i="118"/>
  <c r="L153" i="118"/>
  <c r="K153" i="118"/>
  <c r="I153" i="118"/>
  <c r="H153" i="118"/>
  <c r="B153" i="118"/>
  <c r="L152" i="118"/>
  <c r="K152" i="118"/>
  <c r="I152" i="118"/>
  <c r="H152" i="118"/>
  <c r="B152" i="118"/>
  <c r="P151" i="118"/>
  <c r="N151" i="118"/>
  <c r="L151" i="118"/>
  <c r="K151" i="118"/>
  <c r="I151" i="118"/>
  <c r="H151" i="118"/>
  <c r="B151" i="118"/>
  <c r="P150" i="118"/>
  <c r="N150" i="118"/>
  <c r="L150" i="118"/>
  <c r="K150" i="118"/>
  <c r="I150" i="118"/>
  <c r="H150" i="118"/>
  <c r="B150" i="118"/>
  <c r="P149" i="118"/>
  <c r="N149" i="118"/>
  <c r="L149" i="118"/>
  <c r="K149" i="118"/>
  <c r="I149" i="118"/>
  <c r="H149" i="118"/>
  <c r="B149" i="118"/>
  <c r="P148" i="118"/>
  <c r="N148" i="118"/>
  <c r="L148" i="118"/>
  <c r="K148" i="118"/>
  <c r="I148" i="118"/>
  <c r="H148" i="118"/>
  <c r="B148" i="118"/>
  <c r="P147" i="118"/>
  <c r="N147" i="118"/>
  <c r="L147" i="118"/>
  <c r="K147" i="118"/>
  <c r="I147" i="118"/>
  <c r="H147" i="118"/>
  <c r="B147" i="118"/>
  <c r="P146" i="118"/>
  <c r="N146" i="118"/>
  <c r="L146" i="118"/>
  <c r="K146" i="118"/>
  <c r="I146" i="118"/>
  <c r="H146" i="118"/>
  <c r="B146" i="118"/>
  <c r="P145" i="118"/>
  <c r="N145" i="118"/>
  <c r="L145" i="118"/>
  <c r="K145" i="118"/>
  <c r="I145" i="118"/>
  <c r="H145" i="118"/>
  <c r="B145" i="118"/>
  <c r="P144" i="118"/>
  <c r="N144" i="118"/>
  <c r="L144" i="118"/>
  <c r="K144" i="118"/>
  <c r="I144" i="118"/>
  <c r="H144" i="118"/>
  <c r="B144" i="118"/>
  <c r="L143" i="118"/>
  <c r="K143" i="118"/>
  <c r="I143" i="118"/>
  <c r="H143" i="118"/>
  <c r="B143" i="118"/>
  <c r="L142" i="118"/>
  <c r="K142" i="118"/>
  <c r="I142" i="118"/>
  <c r="H142" i="118"/>
  <c r="B142" i="118"/>
  <c r="P141" i="118"/>
  <c r="N141" i="118"/>
  <c r="L141" i="118"/>
  <c r="K141" i="118"/>
  <c r="I141" i="118"/>
  <c r="H141" i="118"/>
  <c r="B141" i="118"/>
  <c r="P140" i="118"/>
  <c r="N140" i="118"/>
  <c r="L140" i="118"/>
  <c r="K140" i="118"/>
  <c r="I140" i="118"/>
  <c r="H140" i="118"/>
  <c r="B140" i="118"/>
  <c r="P139" i="118"/>
  <c r="N139" i="118"/>
  <c r="L139" i="118"/>
  <c r="K139" i="118"/>
  <c r="I139" i="118"/>
  <c r="H139" i="118"/>
  <c r="B139" i="118"/>
  <c r="P138" i="118"/>
  <c r="N138" i="118"/>
  <c r="L138" i="118"/>
  <c r="K138" i="118"/>
  <c r="I138" i="118"/>
  <c r="H138" i="118"/>
  <c r="B138" i="118"/>
  <c r="P137" i="118"/>
  <c r="N137" i="118"/>
  <c r="L137" i="118"/>
  <c r="K137" i="118"/>
  <c r="I137" i="118"/>
  <c r="H137" i="118"/>
  <c r="B137" i="118"/>
  <c r="P136" i="118"/>
  <c r="N136" i="118"/>
  <c r="L136" i="118"/>
  <c r="K136" i="118"/>
  <c r="I136" i="118"/>
  <c r="H136" i="118"/>
  <c r="B136" i="118"/>
  <c r="P135" i="118"/>
  <c r="N135" i="118"/>
  <c r="L135" i="118"/>
  <c r="K135" i="118"/>
  <c r="I135" i="118"/>
  <c r="H135" i="118"/>
  <c r="B135" i="118"/>
  <c r="P134" i="118"/>
  <c r="N134" i="118"/>
  <c r="L134" i="118"/>
  <c r="K134" i="118"/>
  <c r="I134" i="118"/>
  <c r="H134" i="118"/>
  <c r="B134" i="118"/>
  <c r="L133" i="118"/>
  <c r="K133" i="118"/>
  <c r="I133" i="118"/>
  <c r="H133" i="118"/>
  <c r="B133" i="118"/>
  <c r="L132" i="118"/>
  <c r="K132" i="118"/>
  <c r="I132" i="118"/>
  <c r="H132" i="118"/>
  <c r="B132" i="118"/>
  <c r="P131" i="118"/>
  <c r="N131" i="118"/>
  <c r="L131" i="118"/>
  <c r="K131" i="118"/>
  <c r="I131" i="118"/>
  <c r="H131" i="118"/>
  <c r="B131" i="118"/>
  <c r="Y130" i="118"/>
  <c r="P130" i="118"/>
  <c r="N130" i="118"/>
  <c r="L130" i="118"/>
  <c r="K130" i="118"/>
  <c r="I130" i="118"/>
  <c r="H130" i="118"/>
  <c r="B130" i="118"/>
  <c r="Y129" i="118"/>
  <c r="P129" i="118"/>
  <c r="N129" i="118"/>
  <c r="L129" i="118"/>
  <c r="K129" i="118"/>
  <c r="I129" i="118"/>
  <c r="H129" i="118"/>
  <c r="B129" i="118"/>
  <c r="Y128" i="118"/>
  <c r="P128" i="118"/>
  <c r="N128" i="118"/>
  <c r="L128" i="118"/>
  <c r="K128" i="118"/>
  <c r="I128" i="118"/>
  <c r="H128" i="118"/>
  <c r="B128" i="118"/>
  <c r="Y127" i="118"/>
  <c r="P127" i="118"/>
  <c r="N127" i="118"/>
  <c r="L127" i="118"/>
  <c r="K127" i="118"/>
  <c r="I127" i="118"/>
  <c r="H127" i="118"/>
  <c r="B127" i="118"/>
  <c r="Y126" i="118"/>
  <c r="P126" i="118"/>
  <c r="N126" i="118"/>
  <c r="L126" i="118"/>
  <c r="K126" i="118"/>
  <c r="I126" i="118"/>
  <c r="H126" i="118"/>
  <c r="B126" i="118"/>
  <c r="Y125" i="118"/>
  <c r="P125" i="118"/>
  <c r="N125" i="118"/>
  <c r="L125" i="118"/>
  <c r="K125" i="118"/>
  <c r="I125" i="118"/>
  <c r="H125" i="118"/>
  <c r="B125" i="118"/>
  <c r="Y124" i="118"/>
  <c r="P124" i="118"/>
  <c r="N124" i="118"/>
  <c r="L124" i="118"/>
  <c r="K124" i="118"/>
  <c r="I124" i="118"/>
  <c r="H124" i="118"/>
  <c r="B124" i="118"/>
  <c r="Y123" i="118"/>
  <c r="L123" i="118"/>
  <c r="K123" i="118"/>
  <c r="I123" i="118"/>
  <c r="H123" i="118"/>
  <c r="B123" i="118"/>
  <c r="Y122" i="118"/>
  <c r="S122" i="118"/>
  <c r="L122" i="118"/>
  <c r="K122" i="118"/>
  <c r="I122" i="118"/>
  <c r="H122" i="118"/>
  <c r="B122" i="118"/>
  <c r="Y121" i="118"/>
  <c r="S121" i="118"/>
  <c r="L121" i="118"/>
  <c r="K121" i="118"/>
  <c r="I121" i="118"/>
  <c r="H121" i="118"/>
  <c r="B121" i="118"/>
  <c r="Y120" i="118"/>
  <c r="W120" i="118"/>
  <c r="V120" i="118"/>
  <c r="S120" i="118"/>
  <c r="L120" i="118"/>
  <c r="K120" i="118"/>
  <c r="I120" i="118"/>
  <c r="H120" i="118"/>
  <c r="B120" i="118"/>
  <c r="Y119" i="118"/>
  <c r="W119" i="118"/>
  <c r="V119" i="118"/>
  <c r="T119" i="118"/>
  <c r="S119" i="118"/>
  <c r="N119" i="118"/>
  <c r="L119" i="118"/>
  <c r="K119" i="118"/>
  <c r="I119" i="118"/>
  <c r="H119" i="118"/>
  <c r="B119" i="118"/>
  <c r="Y118" i="118"/>
  <c r="W118" i="118"/>
  <c r="V118" i="118"/>
  <c r="T118" i="118"/>
  <c r="S118" i="118"/>
  <c r="N118" i="118"/>
  <c r="L118" i="118"/>
  <c r="K118" i="118"/>
  <c r="I118" i="118"/>
  <c r="H118" i="118"/>
  <c r="B118" i="118"/>
  <c r="Y117" i="118"/>
  <c r="W117" i="118"/>
  <c r="V117" i="118"/>
  <c r="T117" i="118"/>
  <c r="S117" i="118"/>
  <c r="N117" i="118"/>
  <c r="L117" i="118"/>
  <c r="K117" i="118"/>
  <c r="I117" i="118"/>
  <c r="H117" i="118"/>
  <c r="B117" i="118"/>
  <c r="Y116" i="118"/>
  <c r="W116" i="118"/>
  <c r="V116" i="118"/>
  <c r="T116" i="118"/>
  <c r="S116" i="118"/>
  <c r="N116" i="118"/>
  <c r="L116" i="118"/>
  <c r="K116" i="118"/>
  <c r="I116" i="118"/>
  <c r="H116" i="118"/>
  <c r="B116" i="118"/>
  <c r="Y115" i="118"/>
  <c r="W115" i="118"/>
  <c r="V115" i="118"/>
  <c r="T115" i="118"/>
  <c r="S115" i="118"/>
  <c r="N115" i="118"/>
  <c r="L115" i="118"/>
  <c r="K115" i="118"/>
  <c r="I115" i="118"/>
  <c r="H115" i="118"/>
  <c r="B115" i="118"/>
  <c r="Y114" i="118"/>
  <c r="W114" i="118"/>
  <c r="V114" i="118"/>
  <c r="T114" i="118"/>
  <c r="S114" i="118"/>
  <c r="N114" i="118"/>
  <c r="L114" i="118"/>
  <c r="K114" i="118"/>
  <c r="I114" i="118"/>
  <c r="H114" i="118"/>
  <c r="B114" i="118"/>
  <c r="Y113" i="118"/>
  <c r="W113" i="118"/>
  <c r="V113" i="118"/>
  <c r="T113" i="118"/>
  <c r="S113" i="118"/>
  <c r="N113" i="118"/>
  <c r="L113" i="118"/>
  <c r="K113" i="118"/>
  <c r="I113" i="118"/>
  <c r="H113" i="118"/>
  <c r="B113" i="118"/>
  <c r="Y112" i="118"/>
  <c r="W112" i="118"/>
  <c r="V112" i="118"/>
  <c r="T112" i="118"/>
  <c r="S112" i="118"/>
  <c r="N112" i="118"/>
  <c r="L112" i="118"/>
  <c r="K112" i="118"/>
  <c r="I112" i="118"/>
  <c r="H112" i="118"/>
  <c r="B112" i="118"/>
  <c r="Y111" i="118"/>
  <c r="W111" i="118"/>
  <c r="V111" i="118"/>
  <c r="T111" i="118"/>
  <c r="S111" i="118"/>
  <c r="N111" i="118"/>
  <c r="L111" i="118"/>
  <c r="K111" i="118"/>
  <c r="I111" i="118"/>
  <c r="H111" i="118"/>
  <c r="B111" i="118"/>
  <c r="W110" i="118"/>
  <c r="V110" i="118"/>
  <c r="T110" i="118"/>
  <c r="S110" i="118"/>
  <c r="N110" i="118"/>
  <c r="L110" i="118"/>
  <c r="K110" i="118"/>
  <c r="I110" i="118"/>
  <c r="H110" i="118"/>
  <c r="B110" i="118"/>
  <c r="H107" i="118"/>
  <c r="L106" i="118"/>
  <c r="K106" i="118"/>
  <c r="H106" i="118"/>
  <c r="L105" i="118"/>
  <c r="K105" i="118"/>
  <c r="I105" i="118"/>
  <c r="H105" i="118"/>
  <c r="B105" i="118"/>
  <c r="L104" i="118"/>
  <c r="K104" i="118"/>
  <c r="I104" i="118"/>
  <c r="H104" i="118"/>
  <c r="B104" i="118"/>
  <c r="L103" i="118"/>
  <c r="K103" i="118"/>
  <c r="I103" i="118"/>
  <c r="H103" i="118"/>
  <c r="B103" i="118"/>
  <c r="L102" i="118"/>
  <c r="K102" i="118"/>
  <c r="I102" i="118"/>
  <c r="H102" i="118"/>
  <c r="B102" i="118"/>
  <c r="L101" i="118"/>
  <c r="K101" i="118"/>
  <c r="I101" i="118"/>
  <c r="H101" i="118"/>
  <c r="B101" i="118"/>
  <c r="L100" i="118"/>
  <c r="K100" i="118"/>
  <c r="I100" i="118"/>
  <c r="H100" i="118"/>
  <c r="B100" i="118"/>
  <c r="L99" i="118"/>
  <c r="K99" i="118"/>
  <c r="I99" i="118"/>
  <c r="H99" i="118"/>
  <c r="B99" i="118"/>
  <c r="L98" i="118"/>
  <c r="K98" i="118"/>
  <c r="I98" i="118"/>
  <c r="H98" i="118"/>
  <c r="B98" i="118"/>
  <c r="P97" i="118"/>
  <c r="N97" i="118"/>
  <c r="L97" i="118"/>
  <c r="K97" i="118"/>
  <c r="I97" i="118"/>
  <c r="H97" i="118"/>
  <c r="B97" i="118"/>
  <c r="P96" i="118"/>
  <c r="N96" i="118"/>
  <c r="L96" i="118"/>
  <c r="K96" i="118"/>
  <c r="I96" i="118"/>
  <c r="H96" i="118"/>
  <c r="B96" i="118"/>
  <c r="P95" i="118"/>
  <c r="N95" i="118"/>
  <c r="L95" i="118"/>
  <c r="K95" i="118"/>
  <c r="I95" i="118"/>
  <c r="H95" i="118"/>
  <c r="B95" i="118"/>
  <c r="P94" i="118"/>
  <c r="N94" i="118"/>
  <c r="L94" i="118"/>
  <c r="K94" i="118"/>
  <c r="I94" i="118"/>
  <c r="H94" i="118"/>
  <c r="B94" i="118"/>
  <c r="P93" i="118"/>
  <c r="N93" i="118"/>
  <c r="L93" i="118"/>
  <c r="K93" i="118"/>
  <c r="I93" i="118"/>
  <c r="H93" i="118"/>
  <c r="B93" i="118"/>
  <c r="P92" i="118"/>
  <c r="N92" i="118"/>
  <c r="L92" i="118"/>
  <c r="K92" i="118"/>
  <c r="I92" i="118"/>
  <c r="H92" i="118"/>
  <c r="B92" i="118"/>
  <c r="P91" i="118"/>
  <c r="N91" i="118"/>
  <c r="L91" i="118"/>
  <c r="K91" i="118"/>
  <c r="I91" i="118"/>
  <c r="H91" i="118"/>
  <c r="B91" i="118"/>
  <c r="P90" i="118"/>
  <c r="N90" i="118"/>
  <c r="L90" i="118"/>
  <c r="K90" i="118"/>
  <c r="I90" i="118"/>
  <c r="H90" i="118"/>
  <c r="B90" i="118"/>
  <c r="L89" i="118"/>
  <c r="K89" i="118"/>
  <c r="I89" i="118"/>
  <c r="H89" i="118"/>
  <c r="B89" i="118"/>
  <c r="L88" i="118"/>
  <c r="K88" i="118"/>
  <c r="I88" i="118"/>
  <c r="H88" i="118"/>
  <c r="B88" i="118"/>
  <c r="P87" i="118"/>
  <c r="N87" i="118"/>
  <c r="L87" i="118"/>
  <c r="K87" i="118"/>
  <c r="I87" i="118"/>
  <c r="H87" i="118"/>
  <c r="B87" i="118"/>
  <c r="P86" i="118"/>
  <c r="N86" i="118"/>
  <c r="L86" i="118"/>
  <c r="K86" i="118"/>
  <c r="I86" i="118"/>
  <c r="H86" i="118"/>
  <c r="B86" i="118"/>
  <c r="P85" i="118"/>
  <c r="N85" i="118"/>
  <c r="L85" i="118"/>
  <c r="K85" i="118"/>
  <c r="I85" i="118"/>
  <c r="H85" i="118"/>
  <c r="B85" i="118"/>
  <c r="P84" i="118"/>
  <c r="N84" i="118"/>
  <c r="L84" i="118"/>
  <c r="K84" i="118"/>
  <c r="I84" i="118"/>
  <c r="H84" i="118"/>
  <c r="B84" i="118"/>
  <c r="P83" i="118"/>
  <c r="N83" i="118"/>
  <c r="L83" i="118"/>
  <c r="K83" i="118"/>
  <c r="I83" i="118"/>
  <c r="H83" i="118"/>
  <c r="B83" i="118"/>
  <c r="P82" i="118"/>
  <c r="N82" i="118"/>
  <c r="L82" i="118"/>
  <c r="K82" i="118"/>
  <c r="I82" i="118"/>
  <c r="H82" i="118"/>
  <c r="B82" i="118"/>
  <c r="P81" i="118"/>
  <c r="N81" i="118"/>
  <c r="L81" i="118"/>
  <c r="K81" i="118"/>
  <c r="I81" i="118"/>
  <c r="H81" i="118"/>
  <c r="B81" i="118"/>
  <c r="P80" i="118"/>
  <c r="N80" i="118"/>
  <c r="L80" i="118"/>
  <c r="K80" i="118"/>
  <c r="I80" i="118"/>
  <c r="H80" i="118"/>
  <c r="B80" i="118"/>
  <c r="L79" i="118"/>
  <c r="K79" i="118"/>
  <c r="I79" i="118"/>
  <c r="H79" i="118"/>
  <c r="B79" i="118"/>
  <c r="L78" i="118"/>
  <c r="K78" i="118"/>
  <c r="I78" i="118"/>
  <c r="H78" i="118"/>
  <c r="B78" i="118"/>
  <c r="P77" i="118"/>
  <c r="N77" i="118"/>
  <c r="L77" i="118"/>
  <c r="K77" i="118"/>
  <c r="I77" i="118"/>
  <c r="H77" i="118"/>
  <c r="B77" i="118"/>
  <c r="Y76" i="118"/>
  <c r="P76" i="118"/>
  <c r="N76" i="118"/>
  <c r="L76" i="118"/>
  <c r="K76" i="118"/>
  <c r="I76" i="118"/>
  <c r="H76" i="118"/>
  <c r="B76" i="118"/>
  <c r="Y75" i="118"/>
  <c r="P75" i="118"/>
  <c r="N75" i="118"/>
  <c r="L75" i="118"/>
  <c r="K75" i="118"/>
  <c r="I75" i="118"/>
  <c r="H75" i="118"/>
  <c r="B75" i="118"/>
  <c r="Y74" i="118"/>
  <c r="P74" i="118"/>
  <c r="N74" i="118"/>
  <c r="L74" i="118"/>
  <c r="K74" i="118"/>
  <c r="I74" i="118"/>
  <c r="H74" i="118"/>
  <c r="B74" i="118"/>
  <c r="Y73" i="118"/>
  <c r="P73" i="118"/>
  <c r="N73" i="118"/>
  <c r="L73" i="118"/>
  <c r="K73" i="118"/>
  <c r="I73" i="118"/>
  <c r="H73" i="118"/>
  <c r="B73" i="118"/>
  <c r="Y72" i="118"/>
  <c r="P72" i="118"/>
  <c r="N72" i="118"/>
  <c r="L72" i="118"/>
  <c r="K72" i="118"/>
  <c r="I72" i="118"/>
  <c r="H72" i="118"/>
  <c r="B72" i="118"/>
  <c r="Y71" i="118"/>
  <c r="P71" i="118"/>
  <c r="N71" i="118"/>
  <c r="L71" i="118"/>
  <c r="K71" i="118"/>
  <c r="I71" i="118"/>
  <c r="H71" i="118"/>
  <c r="B71" i="118"/>
  <c r="Y70" i="118"/>
  <c r="P70" i="118"/>
  <c r="N70" i="118"/>
  <c r="L70" i="118"/>
  <c r="K70" i="118"/>
  <c r="I70" i="118"/>
  <c r="H70" i="118"/>
  <c r="B70" i="118"/>
  <c r="Y69" i="118"/>
  <c r="L69" i="118"/>
  <c r="K69" i="118"/>
  <c r="I69" i="118"/>
  <c r="H69" i="118"/>
  <c r="B69" i="118"/>
  <c r="Y68" i="118"/>
  <c r="S68" i="118"/>
  <c r="L68" i="118"/>
  <c r="K68" i="118"/>
  <c r="I68" i="118"/>
  <c r="H68" i="118"/>
  <c r="B68" i="118"/>
  <c r="Y67" i="118"/>
  <c r="S67" i="118"/>
  <c r="L67" i="118"/>
  <c r="K67" i="118"/>
  <c r="I67" i="118"/>
  <c r="H67" i="118"/>
  <c r="B67" i="118"/>
  <c r="Y66" i="118"/>
  <c r="W66" i="118"/>
  <c r="V66" i="118"/>
  <c r="S66" i="118"/>
  <c r="L66" i="118"/>
  <c r="K66" i="118"/>
  <c r="I66" i="118"/>
  <c r="H66" i="118"/>
  <c r="B66" i="118"/>
  <c r="Y65" i="118"/>
  <c r="W65" i="118"/>
  <c r="V65" i="118"/>
  <c r="T65" i="118"/>
  <c r="S65" i="118"/>
  <c r="N65" i="118"/>
  <c r="L65" i="118"/>
  <c r="K65" i="118"/>
  <c r="I65" i="118"/>
  <c r="H65" i="118"/>
  <c r="B65" i="118"/>
  <c r="Y64" i="118"/>
  <c r="W64" i="118"/>
  <c r="V64" i="118"/>
  <c r="T64" i="118"/>
  <c r="S64" i="118"/>
  <c r="N64" i="118"/>
  <c r="L64" i="118"/>
  <c r="K64" i="118"/>
  <c r="I64" i="118"/>
  <c r="H64" i="118"/>
  <c r="B64" i="118"/>
  <c r="Y63" i="118"/>
  <c r="W63" i="118"/>
  <c r="V63" i="118"/>
  <c r="T63" i="118"/>
  <c r="S63" i="118"/>
  <c r="N63" i="118"/>
  <c r="L63" i="118"/>
  <c r="K63" i="118"/>
  <c r="I63" i="118"/>
  <c r="H63" i="118"/>
  <c r="B63" i="118"/>
  <c r="Y62" i="118"/>
  <c r="W62" i="118"/>
  <c r="V62" i="118"/>
  <c r="T62" i="118"/>
  <c r="S62" i="118"/>
  <c r="N62" i="118"/>
  <c r="L62" i="118"/>
  <c r="K62" i="118"/>
  <c r="I62" i="118"/>
  <c r="H62" i="118"/>
  <c r="B62" i="118"/>
  <c r="Y61" i="118"/>
  <c r="W61" i="118"/>
  <c r="V61" i="118"/>
  <c r="T61" i="118"/>
  <c r="S61" i="118"/>
  <c r="N61" i="118"/>
  <c r="L61" i="118"/>
  <c r="K61" i="118"/>
  <c r="I61" i="118"/>
  <c r="H61" i="118"/>
  <c r="B61" i="118"/>
  <c r="Y60" i="118"/>
  <c r="W60" i="118"/>
  <c r="V60" i="118"/>
  <c r="T60" i="118"/>
  <c r="S60" i="118"/>
  <c r="N60" i="118"/>
  <c r="L60" i="118"/>
  <c r="K60" i="118"/>
  <c r="I60" i="118"/>
  <c r="H60" i="118"/>
  <c r="B60" i="118"/>
  <c r="Y59" i="118"/>
  <c r="W59" i="118"/>
  <c r="V59" i="118"/>
  <c r="T59" i="118"/>
  <c r="S59" i="118"/>
  <c r="N59" i="118"/>
  <c r="L59" i="118"/>
  <c r="K59" i="118"/>
  <c r="I59" i="118"/>
  <c r="H59" i="118"/>
  <c r="B59" i="118"/>
  <c r="Y58" i="118"/>
  <c r="W58" i="118"/>
  <c r="V58" i="118"/>
  <c r="T58" i="118"/>
  <c r="S58" i="118"/>
  <c r="N58" i="118"/>
  <c r="L58" i="118"/>
  <c r="K58" i="118"/>
  <c r="I58" i="118"/>
  <c r="H58" i="118"/>
  <c r="B58" i="118"/>
  <c r="Y57" i="118"/>
  <c r="W57" i="118"/>
  <c r="V57" i="118"/>
  <c r="T57" i="118"/>
  <c r="S57" i="118"/>
  <c r="N57" i="118"/>
  <c r="L57" i="118"/>
  <c r="K57" i="118"/>
  <c r="I57" i="118"/>
  <c r="H57" i="118"/>
  <c r="B57" i="118"/>
  <c r="W56" i="118"/>
  <c r="V56" i="118"/>
  <c r="T56" i="118"/>
  <c r="S56" i="118"/>
  <c r="N56" i="118"/>
  <c r="L56" i="118"/>
  <c r="K56" i="118"/>
  <c r="I56" i="118"/>
  <c r="H56" i="118"/>
  <c r="B56" i="118"/>
  <c r="H53" i="118"/>
  <c r="L52" i="118"/>
  <c r="K52" i="118"/>
  <c r="H52" i="118"/>
  <c r="L51" i="118"/>
  <c r="K51" i="118"/>
  <c r="I51" i="118"/>
  <c r="H51" i="118"/>
  <c r="B51" i="118"/>
  <c r="L50" i="118"/>
  <c r="K50" i="118"/>
  <c r="I50" i="118"/>
  <c r="H50" i="118"/>
  <c r="B50" i="118"/>
  <c r="L49" i="118"/>
  <c r="K49" i="118"/>
  <c r="I49" i="118"/>
  <c r="H49" i="118"/>
  <c r="B49" i="118"/>
  <c r="L48" i="118"/>
  <c r="K48" i="118"/>
  <c r="I48" i="118"/>
  <c r="H48" i="118"/>
  <c r="B48" i="118"/>
  <c r="L47" i="118"/>
  <c r="K47" i="118"/>
  <c r="I47" i="118"/>
  <c r="H47" i="118"/>
  <c r="B47" i="118"/>
  <c r="L46" i="118"/>
  <c r="K46" i="118"/>
  <c r="I46" i="118"/>
  <c r="H46" i="118"/>
  <c r="B46" i="118"/>
  <c r="L45" i="118"/>
  <c r="K45" i="118"/>
  <c r="I45" i="118"/>
  <c r="H45" i="118"/>
  <c r="B45" i="118"/>
  <c r="L44" i="118"/>
  <c r="K44" i="118"/>
  <c r="I44" i="118"/>
  <c r="H44" i="118"/>
  <c r="B44" i="118"/>
  <c r="P43" i="118"/>
  <c r="N43" i="118"/>
  <c r="L43" i="118"/>
  <c r="K43" i="118"/>
  <c r="I43" i="118"/>
  <c r="H43" i="118"/>
  <c r="B43" i="118"/>
  <c r="P42" i="118"/>
  <c r="N42" i="118"/>
  <c r="L42" i="118"/>
  <c r="K42" i="118"/>
  <c r="I42" i="118"/>
  <c r="H42" i="118"/>
  <c r="B42" i="118"/>
  <c r="P41" i="118"/>
  <c r="N41" i="118"/>
  <c r="L41" i="118"/>
  <c r="K41" i="118"/>
  <c r="I41" i="118"/>
  <c r="H41" i="118"/>
  <c r="B41" i="118"/>
  <c r="P40" i="118"/>
  <c r="N40" i="118"/>
  <c r="L40" i="118"/>
  <c r="K40" i="118"/>
  <c r="I40" i="118"/>
  <c r="H40" i="118"/>
  <c r="B40" i="118"/>
  <c r="P39" i="118"/>
  <c r="N39" i="118"/>
  <c r="L39" i="118"/>
  <c r="K39" i="118"/>
  <c r="I39" i="118"/>
  <c r="H39" i="118"/>
  <c r="B39" i="118"/>
  <c r="P38" i="118"/>
  <c r="N38" i="118"/>
  <c r="L38" i="118"/>
  <c r="K38" i="118"/>
  <c r="I38" i="118"/>
  <c r="H38" i="118"/>
  <c r="B38" i="118"/>
  <c r="P37" i="118"/>
  <c r="N37" i="118"/>
  <c r="L37" i="118"/>
  <c r="K37" i="118"/>
  <c r="I37" i="118"/>
  <c r="H37" i="118"/>
  <c r="B37" i="118"/>
  <c r="P36" i="118"/>
  <c r="N36" i="118"/>
  <c r="L36" i="118"/>
  <c r="K36" i="118"/>
  <c r="I36" i="118"/>
  <c r="H36" i="118"/>
  <c r="B36" i="118"/>
  <c r="L35" i="118"/>
  <c r="K35" i="118"/>
  <c r="I35" i="118"/>
  <c r="H35" i="118"/>
  <c r="B35" i="118"/>
  <c r="L34" i="118"/>
  <c r="K34" i="118"/>
  <c r="I34" i="118"/>
  <c r="H34" i="118"/>
  <c r="B34" i="118"/>
  <c r="P33" i="118"/>
  <c r="N33" i="118"/>
  <c r="L33" i="118"/>
  <c r="K33" i="118"/>
  <c r="I33" i="118"/>
  <c r="H33" i="118"/>
  <c r="B33" i="118"/>
  <c r="P32" i="118"/>
  <c r="N32" i="118"/>
  <c r="L32" i="118"/>
  <c r="K32" i="118"/>
  <c r="I32" i="118"/>
  <c r="H32" i="118"/>
  <c r="B32" i="118"/>
  <c r="P31" i="118"/>
  <c r="N31" i="118"/>
  <c r="L31" i="118"/>
  <c r="K31" i="118"/>
  <c r="I31" i="118"/>
  <c r="H31" i="118"/>
  <c r="B31" i="118"/>
  <c r="P30" i="118"/>
  <c r="N30" i="118"/>
  <c r="L30" i="118"/>
  <c r="K30" i="118"/>
  <c r="I30" i="118"/>
  <c r="H30" i="118"/>
  <c r="B30" i="118"/>
  <c r="P29" i="118"/>
  <c r="N29" i="118"/>
  <c r="L29" i="118"/>
  <c r="K29" i="118"/>
  <c r="I29" i="118"/>
  <c r="H29" i="118"/>
  <c r="B29" i="118"/>
  <c r="P28" i="118"/>
  <c r="N28" i="118"/>
  <c r="L28" i="118"/>
  <c r="K28" i="118"/>
  <c r="I28" i="118"/>
  <c r="H28" i="118"/>
  <c r="B28" i="118"/>
  <c r="P27" i="118"/>
  <c r="N27" i="118"/>
  <c r="L27" i="118"/>
  <c r="K27" i="118"/>
  <c r="I27" i="118"/>
  <c r="H27" i="118"/>
  <c r="B27" i="118"/>
  <c r="P26" i="118"/>
  <c r="N26" i="118"/>
  <c r="L26" i="118"/>
  <c r="K26" i="118"/>
  <c r="I26" i="118"/>
  <c r="H26" i="118"/>
  <c r="B26" i="118"/>
  <c r="L25" i="118"/>
  <c r="K25" i="118"/>
  <c r="I25" i="118"/>
  <c r="H25" i="118"/>
  <c r="B25" i="118"/>
  <c r="L24" i="118"/>
  <c r="K24" i="118"/>
  <c r="I24" i="118"/>
  <c r="H24" i="118"/>
  <c r="B24" i="118"/>
  <c r="P23" i="118"/>
  <c r="N23" i="118"/>
  <c r="L23" i="118"/>
  <c r="K23" i="118"/>
  <c r="I23" i="118"/>
  <c r="H23" i="118"/>
  <c r="B23" i="118"/>
  <c r="Y22" i="118"/>
  <c r="P22" i="118"/>
  <c r="N22" i="118"/>
  <c r="L22" i="118"/>
  <c r="K22" i="118"/>
  <c r="I22" i="118"/>
  <c r="H22" i="118"/>
  <c r="B22" i="118"/>
  <c r="Y21" i="118"/>
  <c r="P21" i="118"/>
  <c r="N21" i="118"/>
  <c r="L21" i="118"/>
  <c r="K21" i="118"/>
  <c r="I21" i="118"/>
  <c r="H21" i="118"/>
  <c r="B21" i="118"/>
  <c r="Y20" i="118"/>
  <c r="P20" i="118"/>
  <c r="N20" i="118"/>
  <c r="L20" i="118"/>
  <c r="K20" i="118"/>
  <c r="I20" i="118"/>
  <c r="H20" i="118"/>
  <c r="B20" i="118"/>
  <c r="Y19" i="118"/>
  <c r="P19" i="118"/>
  <c r="N19" i="118"/>
  <c r="L19" i="118"/>
  <c r="K19" i="118"/>
  <c r="I19" i="118"/>
  <c r="H19" i="118"/>
  <c r="B19" i="118"/>
  <c r="Y18" i="118"/>
  <c r="P18" i="118"/>
  <c r="N18" i="118"/>
  <c r="L18" i="118"/>
  <c r="K18" i="118"/>
  <c r="I18" i="118"/>
  <c r="H18" i="118"/>
  <c r="B18" i="118"/>
  <c r="Y17" i="118"/>
  <c r="P17" i="118"/>
  <c r="N17" i="118"/>
  <c r="L17" i="118"/>
  <c r="K17" i="118"/>
  <c r="I17" i="118"/>
  <c r="H17" i="118"/>
  <c r="B17" i="118"/>
  <c r="Y16" i="118"/>
  <c r="P16" i="118"/>
  <c r="N16" i="118"/>
  <c r="L16" i="118"/>
  <c r="K16" i="118"/>
  <c r="I16" i="118"/>
  <c r="H16" i="118"/>
  <c r="B16" i="118"/>
  <c r="Y15" i="118"/>
  <c r="L15" i="118"/>
  <c r="K15" i="118"/>
  <c r="I15" i="118"/>
  <c r="H15" i="118"/>
  <c r="B15" i="118"/>
  <c r="Y14" i="118"/>
  <c r="S14" i="118"/>
  <c r="L14" i="118"/>
  <c r="K14" i="118"/>
  <c r="I14" i="118"/>
  <c r="H14" i="118"/>
  <c r="B14" i="118"/>
  <c r="Y13" i="118"/>
  <c r="S13" i="118"/>
  <c r="L13" i="118"/>
  <c r="K13" i="118"/>
  <c r="I13" i="118"/>
  <c r="H13" i="118"/>
  <c r="B13" i="118"/>
  <c r="Y12" i="118"/>
  <c r="W12" i="118"/>
  <c r="V12" i="118"/>
  <c r="S12" i="118"/>
  <c r="L12" i="118"/>
  <c r="K12" i="118"/>
  <c r="I12" i="118"/>
  <c r="H12" i="118"/>
  <c r="B12" i="118"/>
  <c r="Y11" i="118"/>
  <c r="W11" i="118"/>
  <c r="V11" i="118"/>
  <c r="T11" i="118"/>
  <c r="S11" i="118"/>
  <c r="N11" i="118"/>
  <c r="L11" i="118"/>
  <c r="K11" i="118"/>
  <c r="I11" i="118"/>
  <c r="H11" i="118"/>
  <c r="B11" i="118"/>
  <c r="Y10" i="118"/>
  <c r="W10" i="118"/>
  <c r="V10" i="118"/>
  <c r="T10" i="118"/>
  <c r="S10" i="118"/>
  <c r="N10" i="118"/>
  <c r="L10" i="118"/>
  <c r="K10" i="118"/>
  <c r="I10" i="118"/>
  <c r="H10" i="118"/>
  <c r="B10" i="118"/>
  <c r="Y9" i="118"/>
  <c r="W9" i="118"/>
  <c r="V9" i="118"/>
  <c r="T9" i="118"/>
  <c r="S9" i="118"/>
  <c r="N9" i="118"/>
  <c r="L9" i="118"/>
  <c r="K9" i="118"/>
  <c r="I9" i="118"/>
  <c r="H9" i="118"/>
  <c r="B9" i="118"/>
  <c r="Y8" i="118"/>
  <c r="W8" i="118"/>
  <c r="V8" i="118"/>
  <c r="T8" i="118"/>
  <c r="S8" i="118"/>
  <c r="N8" i="118"/>
  <c r="L8" i="118"/>
  <c r="K8" i="118"/>
  <c r="I8" i="118"/>
  <c r="H8" i="118"/>
  <c r="B8" i="118"/>
  <c r="Y7" i="118"/>
  <c r="W7" i="118"/>
  <c r="V7" i="118"/>
  <c r="T7" i="118"/>
  <c r="S7" i="118"/>
  <c r="N7" i="118"/>
  <c r="L7" i="118"/>
  <c r="K7" i="118"/>
  <c r="I7" i="118"/>
  <c r="H7" i="118"/>
  <c r="B7" i="118"/>
  <c r="Y6" i="118"/>
  <c r="W6" i="118"/>
  <c r="V6" i="118"/>
  <c r="T6" i="118"/>
  <c r="S6" i="118"/>
  <c r="N6" i="118"/>
  <c r="L6" i="118"/>
  <c r="K6" i="118"/>
  <c r="I6" i="118"/>
  <c r="H6" i="118"/>
  <c r="B6" i="118"/>
  <c r="Y5" i="118"/>
  <c r="W5" i="118"/>
  <c r="V5" i="118"/>
  <c r="T5" i="118"/>
  <c r="S5" i="118"/>
  <c r="N5" i="118"/>
  <c r="L5" i="118"/>
  <c r="K5" i="118"/>
  <c r="I5" i="118"/>
  <c r="H5" i="118"/>
  <c r="B5" i="118"/>
  <c r="Y4" i="118"/>
  <c r="W4" i="118"/>
  <c r="V4" i="118"/>
  <c r="T4" i="118"/>
  <c r="S4" i="118"/>
  <c r="N4" i="118"/>
  <c r="L4" i="118"/>
  <c r="K4" i="118"/>
  <c r="I4" i="118"/>
  <c r="H4" i="118"/>
  <c r="B4" i="118"/>
  <c r="Y3" i="118"/>
  <c r="W3" i="118"/>
  <c r="V3" i="118"/>
  <c r="T3" i="118"/>
  <c r="S3" i="118"/>
  <c r="N3" i="118"/>
  <c r="L3" i="118"/>
  <c r="K3" i="118"/>
  <c r="I3" i="118"/>
  <c r="H3" i="118"/>
  <c r="B3" i="118"/>
  <c r="W2" i="118"/>
  <c r="V2" i="118"/>
  <c r="T2" i="118"/>
  <c r="S2" i="118"/>
  <c r="N2" i="118"/>
  <c r="L2" i="118"/>
  <c r="K2" i="118"/>
  <c r="I2" i="118"/>
  <c r="H2" i="118"/>
  <c r="B2" i="118"/>
  <c r="C247" i="117"/>
  <c r="B247" i="117"/>
  <c r="C246" i="117"/>
  <c r="B246" i="117"/>
  <c r="C245" i="117"/>
  <c r="B245" i="117"/>
  <c r="C244" i="117"/>
  <c r="B244" i="117"/>
  <c r="C243" i="117"/>
  <c r="B243" i="117"/>
  <c r="C242" i="117"/>
  <c r="B242" i="117"/>
  <c r="C241" i="117"/>
  <c r="B241" i="117"/>
  <c r="C240" i="117"/>
  <c r="B240" i="117"/>
  <c r="C239" i="117"/>
  <c r="B239" i="117"/>
  <c r="C238" i="117"/>
  <c r="B238" i="117"/>
  <c r="C237" i="117"/>
  <c r="B237" i="117"/>
  <c r="C236" i="117"/>
  <c r="B236" i="117"/>
  <c r="C235" i="117"/>
  <c r="B235" i="117"/>
  <c r="C234" i="117"/>
  <c r="B234" i="117"/>
  <c r="C233" i="117"/>
  <c r="B233" i="117"/>
  <c r="C232" i="117"/>
  <c r="B232" i="117"/>
  <c r="C231" i="117"/>
  <c r="B231" i="117"/>
  <c r="C230" i="117"/>
  <c r="B230" i="117"/>
  <c r="C229" i="117"/>
  <c r="B229" i="117"/>
  <c r="C228" i="117"/>
  <c r="B228" i="117"/>
  <c r="C227" i="117"/>
  <c r="B227" i="117"/>
  <c r="C226" i="117"/>
  <c r="B226" i="117"/>
  <c r="C225" i="117"/>
  <c r="B225" i="117"/>
  <c r="C224" i="117"/>
  <c r="B224" i="117"/>
  <c r="C223" i="117"/>
  <c r="B223" i="117"/>
  <c r="C222" i="117"/>
  <c r="B222" i="117"/>
  <c r="C221" i="117"/>
  <c r="B221" i="117"/>
  <c r="C220" i="117"/>
  <c r="B220" i="117"/>
  <c r="C219" i="117"/>
  <c r="B219" i="117"/>
  <c r="C218" i="117"/>
  <c r="B218" i="117"/>
  <c r="C217" i="117"/>
  <c r="B217" i="117"/>
  <c r="C216" i="117"/>
  <c r="B216" i="117"/>
  <c r="C215" i="117"/>
  <c r="B215" i="117"/>
  <c r="C214" i="117"/>
  <c r="B214" i="117"/>
  <c r="C213" i="117"/>
  <c r="B213" i="117"/>
  <c r="C212" i="117"/>
  <c r="B212" i="117"/>
  <c r="C211" i="117"/>
  <c r="B211" i="117"/>
  <c r="C210" i="117"/>
  <c r="B210" i="117"/>
  <c r="C209" i="117"/>
  <c r="B209" i="117"/>
  <c r="C208" i="117"/>
  <c r="B208" i="117"/>
  <c r="C207" i="117"/>
  <c r="B207" i="117"/>
  <c r="C206" i="117"/>
  <c r="B206" i="117"/>
  <c r="C205" i="117"/>
  <c r="B205" i="117"/>
  <c r="C204" i="117"/>
  <c r="B204" i="117"/>
  <c r="C203" i="117"/>
  <c r="B203" i="117"/>
  <c r="C202" i="117"/>
  <c r="B202" i="117"/>
  <c r="C201" i="117"/>
  <c r="B201" i="117"/>
  <c r="C200" i="117"/>
  <c r="B200" i="117"/>
  <c r="C199" i="117"/>
  <c r="B199" i="117"/>
  <c r="C198" i="117"/>
  <c r="B198" i="117"/>
  <c r="C197" i="117"/>
  <c r="B197" i="117"/>
  <c r="C196" i="117"/>
  <c r="B196" i="117"/>
  <c r="C195" i="117"/>
  <c r="B195" i="117"/>
  <c r="C194" i="117"/>
  <c r="B194" i="117"/>
  <c r="C193" i="117"/>
  <c r="B193" i="117"/>
  <c r="C192" i="117"/>
  <c r="B192" i="117"/>
  <c r="C191" i="117"/>
  <c r="B191" i="117"/>
  <c r="C190" i="117"/>
  <c r="B190" i="117"/>
  <c r="C189" i="117"/>
  <c r="B189" i="117"/>
  <c r="C188" i="117"/>
  <c r="B188" i="117"/>
  <c r="C187" i="117"/>
  <c r="B187" i="117"/>
  <c r="C186" i="117"/>
  <c r="B186" i="117"/>
  <c r="C185" i="117"/>
  <c r="B185" i="117"/>
  <c r="C184" i="117"/>
  <c r="B184" i="117"/>
  <c r="C183" i="117"/>
  <c r="B183" i="117"/>
  <c r="C182" i="117"/>
  <c r="B182" i="117"/>
  <c r="C181" i="117"/>
  <c r="B181" i="117"/>
  <c r="C180" i="117"/>
  <c r="B180" i="117"/>
  <c r="C179" i="117"/>
  <c r="B179" i="117"/>
  <c r="C178" i="117"/>
  <c r="B178" i="117"/>
  <c r="C177" i="117"/>
  <c r="B177" i="117"/>
  <c r="C176" i="117"/>
  <c r="B176" i="117"/>
  <c r="C175" i="117"/>
  <c r="B175" i="117"/>
  <c r="C174" i="117"/>
  <c r="B174" i="117"/>
  <c r="C173" i="117"/>
  <c r="B173" i="117"/>
  <c r="C172" i="117"/>
  <c r="B172" i="117"/>
  <c r="C171" i="117"/>
  <c r="B171" i="117"/>
  <c r="C170" i="117"/>
  <c r="B170" i="117"/>
  <c r="C169" i="117"/>
  <c r="B169" i="117"/>
  <c r="C168" i="117"/>
  <c r="B168" i="117"/>
  <c r="C167" i="117"/>
  <c r="B167" i="117"/>
  <c r="C166" i="117"/>
  <c r="B166" i="117"/>
  <c r="C165" i="117"/>
  <c r="B165" i="117"/>
  <c r="C164" i="117"/>
  <c r="B164" i="117"/>
  <c r="H161" i="117"/>
  <c r="L160" i="117"/>
  <c r="K160" i="117"/>
  <c r="H160" i="117"/>
  <c r="L159" i="117"/>
  <c r="K159" i="117"/>
  <c r="I159" i="117"/>
  <c r="H159" i="117"/>
  <c r="B159" i="117"/>
  <c r="L158" i="117"/>
  <c r="K158" i="117"/>
  <c r="I158" i="117"/>
  <c r="H158" i="117"/>
  <c r="B158" i="117"/>
  <c r="L157" i="117"/>
  <c r="K157" i="117"/>
  <c r="I157" i="117"/>
  <c r="H157" i="117"/>
  <c r="B157" i="117"/>
  <c r="L156" i="117"/>
  <c r="K156" i="117"/>
  <c r="I156" i="117"/>
  <c r="H156" i="117"/>
  <c r="B156" i="117"/>
  <c r="L155" i="117"/>
  <c r="K155" i="117"/>
  <c r="I155" i="117"/>
  <c r="H155" i="117"/>
  <c r="B155" i="117"/>
  <c r="L154" i="117"/>
  <c r="K154" i="117"/>
  <c r="I154" i="117"/>
  <c r="H154" i="117"/>
  <c r="B154" i="117"/>
  <c r="L153" i="117"/>
  <c r="K153" i="117"/>
  <c r="I153" i="117"/>
  <c r="H153" i="117"/>
  <c r="B153" i="117"/>
  <c r="L152" i="117"/>
  <c r="K152" i="117"/>
  <c r="I152" i="117"/>
  <c r="H152" i="117"/>
  <c r="B152" i="117"/>
  <c r="P151" i="117"/>
  <c r="N151" i="117"/>
  <c r="L151" i="117"/>
  <c r="K151" i="117"/>
  <c r="I151" i="117"/>
  <c r="H151" i="117"/>
  <c r="B151" i="117"/>
  <c r="P150" i="117"/>
  <c r="N150" i="117"/>
  <c r="L150" i="117"/>
  <c r="K150" i="117"/>
  <c r="I150" i="117"/>
  <c r="H150" i="117"/>
  <c r="B150" i="117"/>
  <c r="P149" i="117"/>
  <c r="N149" i="117"/>
  <c r="L149" i="117"/>
  <c r="K149" i="117"/>
  <c r="I149" i="117"/>
  <c r="H149" i="117"/>
  <c r="B149" i="117"/>
  <c r="P148" i="117"/>
  <c r="N148" i="117"/>
  <c r="L148" i="117"/>
  <c r="K148" i="117"/>
  <c r="I148" i="117"/>
  <c r="H148" i="117"/>
  <c r="B148" i="117"/>
  <c r="P147" i="117"/>
  <c r="N147" i="117"/>
  <c r="L147" i="117"/>
  <c r="K147" i="117"/>
  <c r="I147" i="117"/>
  <c r="H147" i="117"/>
  <c r="B147" i="117"/>
  <c r="P146" i="117"/>
  <c r="N146" i="117"/>
  <c r="L146" i="117"/>
  <c r="K146" i="117"/>
  <c r="I146" i="117"/>
  <c r="H146" i="117"/>
  <c r="B146" i="117"/>
  <c r="P145" i="117"/>
  <c r="N145" i="117"/>
  <c r="L145" i="117"/>
  <c r="K145" i="117"/>
  <c r="I145" i="117"/>
  <c r="H145" i="117"/>
  <c r="B145" i="117"/>
  <c r="P144" i="117"/>
  <c r="N144" i="117"/>
  <c r="L144" i="117"/>
  <c r="K144" i="117"/>
  <c r="I144" i="117"/>
  <c r="H144" i="117"/>
  <c r="B144" i="117"/>
  <c r="L143" i="117"/>
  <c r="K143" i="117"/>
  <c r="I143" i="117"/>
  <c r="H143" i="117"/>
  <c r="B143" i="117"/>
  <c r="L142" i="117"/>
  <c r="K142" i="117"/>
  <c r="I142" i="117"/>
  <c r="H142" i="117"/>
  <c r="B142" i="117"/>
  <c r="P141" i="117"/>
  <c r="N141" i="117"/>
  <c r="L141" i="117"/>
  <c r="K141" i="117"/>
  <c r="I141" i="117"/>
  <c r="H141" i="117"/>
  <c r="B141" i="117"/>
  <c r="P140" i="117"/>
  <c r="N140" i="117"/>
  <c r="L140" i="117"/>
  <c r="K140" i="117"/>
  <c r="I140" i="117"/>
  <c r="H140" i="117"/>
  <c r="B140" i="117"/>
  <c r="P139" i="117"/>
  <c r="N139" i="117"/>
  <c r="L139" i="117"/>
  <c r="K139" i="117"/>
  <c r="I139" i="117"/>
  <c r="H139" i="117"/>
  <c r="B139" i="117"/>
  <c r="P138" i="117"/>
  <c r="N138" i="117"/>
  <c r="L138" i="117"/>
  <c r="K138" i="117"/>
  <c r="I138" i="117"/>
  <c r="H138" i="117"/>
  <c r="B138" i="117"/>
  <c r="P137" i="117"/>
  <c r="N137" i="117"/>
  <c r="L137" i="117"/>
  <c r="K137" i="117"/>
  <c r="I137" i="117"/>
  <c r="H137" i="117"/>
  <c r="B137" i="117"/>
  <c r="P136" i="117"/>
  <c r="N136" i="117"/>
  <c r="L136" i="117"/>
  <c r="K136" i="117"/>
  <c r="I136" i="117"/>
  <c r="H136" i="117"/>
  <c r="B136" i="117"/>
  <c r="P135" i="117"/>
  <c r="N135" i="117"/>
  <c r="L135" i="117"/>
  <c r="K135" i="117"/>
  <c r="I135" i="117"/>
  <c r="H135" i="117"/>
  <c r="B135" i="117"/>
  <c r="P134" i="117"/>
  <c r="N134" i="117"/>
  <c r="L134" i="117"/>
  <c r="K134" i="117"/>
  <c r="I134" i="117"/>
  <c r="H134" i="117"/>
  <c r="B134" i="117"/>
  <c r="L133" i="117"/>
  <c r="K133" i="117"/>
  <c r="I133" i="117"/>
  <c r="H133" i="117"/>
  <c r="B133" i="117"/>
  <c r="L132" i="117"/>
  <c r="K132" i="117"/>
  <c r="I132" i="117"/>
  <c r="H132" i="117"/>
  <c r="B132" i="117"/>
  <c r="P131" i="117"/>
  <c r="N131" i="117"/>
  <c r="L131" i="117"/>
  <c r="K131" i="117"/>
  <c r="I131" i="117"/>
  <c r="H131" i="117"/>
  <c r="B131" i="117"/>
  <c r="Y130" i="117"/>
  <c r="P130" i="117"/>
  <c r="N130" i="117"/>
  <c r="L130" i="117"/>
  <c r="K130" i="117"/>
  <c r="I130" i="117"/>
  <c r="H130" i="117"/>
  <c r="B130" i="117"/>
  <c r="Y129" i="117"/>
  <c r="P129" i="117"/>
  <c r="N129" i="117"/>
  <c r="L129" i="117"/>
  <c r="K129" i="117"/>
  <c r="I129" i="117"/>
  <c r="H129" i="117"/>
  <c r="B129" i="117"/>
  <c r="Y128" i="117"/>
  <c r="P128" i="117"/>
  <c r="N128" i="117"/>
  <c r="L128" i="117"/>
  <c r="K128" i="117"/>
  <c r="I128" i="117"/>
  <c r="H128" i="117"/>
  <c r="B128" i="117"/>
  <c r="Y127" i="117"/>
  <c r="P127" i="117"/>
  <c r="N127" i="117"/>
  <c r="L127" i="117"/>
  <c r="K127" i="117"/>
  <c r="I127" i="117"/>
  <c r="H127" i="117"/>
  <c r="B127" i="117"/>
  <c r="Y126" i="117"/>
  <c r="P126" i="117"/>
  <c r="N126" i="117"/>
  <c r="L126" i="117"/>
  <c r="K126" i="117"/>
  <c r="I126" i="117"/>
  <c r="H126" i="117"/>
  <c r="B126" i="117"/>
  <c r="Y125" i="117"/>
  <c r="P125" i="117"/>
  <c r="N125" i="117"/>
  <c r="L125" i="117"/>
  <c r="K125" i="117"/>
  <c r="I125" i="117"/>
  <c r="H125" i="117"/>
  <c r="B125" i="117"/>
  <c r="Y124" i="117"/>
  <c r="P124" i="117"/>
  <c r="N124" i="117"/>
  <c r="L124" i="117"/>
  <c r="K124" i="117"/>
  <c r="I124" i="117"/>
  <c r="H124" i="117"/>
  <c r="B124" i="117"/>
  <c r="Y123" i="117"/>
  <c r="L123" i="117"/>
  <c r="K123" i="117"/>
  <c r="I123" i="117"/>
  <c r="H123" i="117"/>
  <c r="B123" i="117"/>
  <c r="Y122" i="117"/>
  <c r="S122" i="117"/>
  <c r="L122" i="117"/>
  <c r="K122" i="117"/>
  <c r="I122" i="117"/>
  <c r="H122" i="117"/>
  <c r="B122" i="117"/>
  <c r="Y121" i="117"/>
  <c r="S121" i="117"/>
  <c r="L121" i="117"/>
  <c r="K121" i="117"/>
  <c r="I121" i="117"/>
  <c r="H121" i="117"/>
  <c r="B121" i="117"/>
  <c r="Y120" i="117"/>
  <c r="W120" i="117"/>
  <c r="V120" i="117"/>
  <c r="S120" i="117"/>
  <c r="L120" i="117"/>
  <c r="K120" i="117"/>
  <c r="I120" i="117"/>
  <c r="H120" i="117"/>
  <c r="B120" i="117"/>
  <c r="Y119" i="117"/>
  <c r="W119" i="117"/>
  <c r="V119" i="117"/>
  <c r="T119" i="117"/>
  <c r="S119" i="117"/>
  <c r="N119" i="117"/>
  <c r="L119" i="117"/>
  <c r="K119" i="117"/>
  <c r="I119" i="117"/>
  <c r="H119" i="117"/>
  <c r="B119" i="117"/>
  <c r="Y118" i="117"/>
  <c r="W118" i="117"/>
  <c r="V118" i="117"/>
  <c r="T118" i="117"/>
  <c r="S118" i="117"/>
  <c r="N118" i="117"/>
  <c r="L118" i="117"/>
  <c r="K118" i="117"/>
  <c r="I118" i="117"/>
  <c r="H118" i="117"/>
  <c r="B118" i="117"/>
  <c r="Y117" i="117"/>
  <c r="W117" i="117"/>
  <c r="V117" i="117"/>
  <c r="T117" i="117"/>
  <c r="S117" i="117"/>
  <c r="N117" i="117"/>
  <c r="L117" i="117"/>
  <c r="K117" i="117"/>
  <c r="I117" i="117"/>
  <c r="H117" i="117"/>
  <c r="B117" i="117"/>
  <c r="Y116" i="117"/>
  <c r="W116" i="117"/>
  <c r="V116" i="117"/>
  <c r="T116" i="117"/>
  <c r="S116" i="117"/>
  <c r="N116" i="117"/>
  <c r="L116" i="117"/>
  <c r="K116" i="117"/>
  <c r="I116" i="117"/>
  <c r="H116" i="117"/>
  <c r="B116" i="117"/>
  <c r="Y115" i="117"/>
  <c r="W115" i="117"/>
  <c r="V115" i="117"/>
  <c r="T115" i="117"/>
  <c r="S115" i="117"/>
  <c r="N115" i="117"/>
  <c r="L115" i="117"/>
  <c r="K115" i="117"/>
  <c r="I115" i="117"/>
  <c r="H115" i="117"/>
  <c r="B115" i="117"/>
  <c r="Y114" i="117"/>
  <c r="W114" i="117"/>
  <c r="V114" i="117"/>
  <c r="T114" i="117"/>
  <c r="S114" i="117"/>
  <c r="N114" i="117"/>
  <c r="L114" i="117"/>
  <c r="K114" i="117"/>
  <c r="I114" i="117"/>
  <c r="H114" i="117"/>
  <c r="B114" i="117"/>
  <c r="Y113" i="117"/>
  <c r="W113" i="117"/>
  <c r="V113" i="117"/>
  <c r="T113" i="117"/>
  <c r="S113" i="117"/>
  <c r="N113" i="117"/>
  <c r="L113" i="117"/>
  <c r="K113" i="117"/>
  <c r="I113" i="117"/>
  <c r="H113" i="117"/>
  <c r="B113" i="117"/>
  <c r="Y112" i="117"/>
  <c r="W112" i="117"/>
  <c r="V112" i="117"/>
  <c r="T112" i="117"/>
  <c r="S112" i="117"/>
  <c r="N112" i="117"/>
  <c r="L112" i="117"/>
  <c r="K112" i="117"/>
  <c r="I112" i="117"/>
  <c r="H112" i="117"/>
  <c r="B112" i="117"/>
  <c r="Y111" i="117"/>
  <c r="W111" i="117"/>
  <c r="V111" i="117"/>
  <c r="T111" i="117"/>
  <c r="S111" i="117"/>
  <c r="N111" i="117"/>
  <c r="L111" i="117"/>
  <c r="K111" i="117"/>
  <c r="I111" i="117"/>
  <c r="H111" i="117"/>
  <c r="B111" i="117"/>
  <c r="W110" i="117"/>
  <c r="V110" i="117"/>
  <c r="T110" i="117"/>
  <c r="S110" i="117"/>
  <c r="N110" i="117"/>
  <c r="L110" i="117"/>
  <c r="K110" i="117"/>
  <c r="I110" i="117"/>
  <c r="H110" i="117"/>
  <c r="B110" i="117"/>
  <c r="H107" i="117"/>
  <c r="L106" i="117"/>
  <c r="K106" i="117"/>
  <c r="H106" i="117"/>
  <c r="L105" i="117"/>
  <c r="K105" i="117"/>
  <c r="I105" i="117"/>
  <c r="H105" i="117"/>
  <c r="B105" i="117"/>
  <c r="L104" i="117"/>
  <c r="K104" i="117"/>
  <c r="I104" i="117"/>
  <c r="H104" i="117"/>
  <c r="B104" i="117"/>
  <c r="L103" i="117"/>
  <c r="K103" i="117"/>
  <c r="I103" i="117"/>
  <c r="H103" i="117"/>
  <c r="B103" i="117"/>
  <c r="L102" i="117"/>
  <c r="K102" i="117"/>
  <c r="I102" i="117"/>
  <c r="H102" i="117"/>
  <c r="B102" i="117"/>
  <c r="L101" i="117"/>
  <c r="K101" i="117"/>
  <c r="I101" i="117"/>
  <c r="H101" i="117"/>
  <c r="B101" i="117"/>
  <c r="L100" i="117"/>
  <c r="K100" i="117"/>
  <c r="I100" i="117"/>
  <c r="H100" i="117"/>
  <c r="B100" i="117"/>
  <c r="L99" i="117"/>
  <c r="K99" i="117"/>
  <c r="I99" i="117"/>
  <c r="H99" i="117"/>
  <c r="B99" i="117"/>
  <c r="L98" i="117"/>
  <c r="K98" i="117"/>
  <c r="I98" i="117"/>
  <c r="H98" i="117"/>
  <c r="B98" i="117"/>
  <c r="P97" i="117"/>
  <c r="N97" i="117"/>
  <c r="L97" i="117"/>
  <c r="K97" i="117"/>
  <c r="I97" i="117"/>
  <c r="H97" i="117"/>
  <c r="B97" i="117"/>
  <c r="P96" i="117"/>
  <c r="N96" i="117"/>
  <c r="L96" i="117"/>
  <c r="K96" i="117"/>
  <c r="I96" i="117"/>
  <c r="H96" i="117"/>
  <c r="B96" i="117"/>
  <c r="P95" i="117"/>
  <c r="N95" i="117"/>
  <c r="L95" i="117"/>
  <c r="K95" i="117"/>
  <c r="I95" i="117"/>
  <c r="H95" i="117"/>
  <c r="B95" i="117"/>
  <c r="P94" i="117"/>
  <c r="N94" i="117"/>
  <c r="L94" i="117"/>
  <c r="K94" i="117"/>
  <c r="I94" i="117"/>
  <c r="H94" i="117"/>
  <c r="B94" i="117"/>
  <c r="P93" i="117"/>
  <c r="N93" i="117"/>
  <c r="L93" i="117"/>
  <c r="K93" i="117"/>
  <c r="I93" i="117"/>
  <c r="H93" i="117"/>
  <c r="B93" i="117"/>
  <c r="P92" i="117"/>
  <c r="N92" i="117"/>
  <c r="L92" i="117"/>
  <c r="K92" i="117"/>
  <c r="I92" i="117"/>
  <c r="H92" i="117"/>
  <c r="B92" i="117"/>
  <c r="P91" i="117"/>
  <c r="N91" i="117"/>
  <c r="L91" i="117"/>
  <c r="K91" i="117"/>
  <c r="I91" i="117"/>
  <c r="H91" i="117"/>
  <c r="B91" i="117"/>
  <c r="P90" i="117"/>
  <c r="N90" i="117"/>
  <c r="L90" i="117"/>
  <c r="K90" i="117"/>
  <c r="I90" i="117"/>
  <c r="H90" i="117"/>
  <c r="B90" i="117"/>
  <c r="L89" i="117"/>
  <c r="K89" i="117"/>
  <c r="I89" i="117"/>
  <c r="H89" i="117"/>
  <c r="B89" i="117"/>
  <c r="L88" i="117"/>
  <c r="K88" i="117"/>
  <c r="I88" i="117"/>
  <c r="H88" i="117"/>
  <c r="B88" i="117"/>
  <c r="P87" i="117"/>
  <c r="N87" i="117"/>
  <c r="L87" i="117"/>
  <c r="K87" i="117"/>
  <c r="I87" i="117"/>
  <c r="H87" i="117"/>
  <c r="B87" i="117"/>
  <c r="P86" i="117"/>
  <c r="N86" i="117"/>
  <c r="L86" i="117"/>
  <c r="K86" i="117"/>
  <c r="I86" i="117"/>
  <c r="H86" i="117"/>
  <c r="B86" i="117"/>
  <c r="P85" i="117"/>
  <c r="N85" i="117"/>
  <c r="L85" i="117"/>
  <c r="K85" i="117"/>
  <c r="I85" i="117"/>
  <c r="H85" i="117"/>
  <c r="B85" i="117"/>
  <c r="P84" i="117"/>
  <c r="N84" i="117"/>
  <c r="L84" i="117"/>
  <c r="K84" i="117"/>
  <c r="I84" i="117"/>
  <c r="H84" i="117"/>
  <c r="B84" i="117"/>
  <c r="P83" i="117"/>
  <c r="N83" i="117"/>
  <c r="L83" i="117"/>
  <c r="K83" i="117"/>
  <c r="I83" i="117"/>
  <c r="H83" i="117"/>
  <c r="B83" i="117"/>
  <c r="P82" i="117"/>
  <c r="N82" i="117"/>
  <c r="L82" i="117"/>
  <c r="K82" i="117"/>
  <c r="I82" i="117"/>
  <c r="H82" i="117"/>
  <c r="B82" i="117"/>
  <c r="P81" i="117"/>
  <c r="N81" i="117"/>
  <c r="L81" i="117"/>
  <c r="K81" i="117"/>
  <c r="I81" i="117"/>
  <c r="H81" i="117"/>
  <c r="B81" i="117"/>
  <c r="P80" i="117"/>
  <c r="N80" i="117"/>
  <c r="L80" i="117"/>
  <c r="K80" i="117"/>
  <c r="I80" i="117"/>
  <c r="H80" i="117"/>
  <c r="B80" i="117"/>
  <c r="L79" i="117"/>
  <c r="K79" i="117"/>
  <c r="I79" i="117"/>
  <c r="H79" i="117"/>
  <c r="B79" i="117"/>
  <c r="L78" i="117"/>
  <c r="K78" i="117"/>
  <c r="I78" i="117"/>
  <c r="H78" i="117"/>
  <c r="B78" i="117"/>
  <c r="P77" i="117"/>
  <c r="N77" i="117"/>
  <c r="L77" i="117"/>
  <c r="K77" i="117"/>
  <c r="I77" i="117"/>
  <c r="H77" i="117"/>
  <c r="B77" i="117"/>
  <c r="Y76" i="117"/>
  <c r="P76" i="117"/>
  <c r="N76" i="117"/>
  <c r="L76" i="117"/>
  <c r="K76" i="117"/>
  <c r="I76" i="117"/>
  <c r="H76" i="117"/>
  <c r="B76" i="117"/>
  <c r="Y75" i="117"/>
  <c r="P75" i="117"/>
  <c r="N75" i="117"/>
  <c r="L75" i="117"/>
  <c r="K75" i="117"/>
  <c r="I75" i="117"/>
  <c r="H75" i="117"/>
  <c r="B75" i="117"/>
  <c r="Y74" i="117"/>
  <c r="P74" i="117"/>
  <c r="N74" i="117"/>
  <c r="L74" i="117"/>
  <c r="K74" i="117"/>
  <c r="I74" i="117"/>
  <c r="H74" i="117"/>
  <c r="B74" i="117"/>
  <c r="Y73" i="117"/>
  <c r="P73" i="117"/>
  <c r="N73" i="117"/>
  <c r="L73" i="117"/>
  <c r="K73" i="117"/>
  <c r="I73" i="117"/>
  <c r="H73" i="117"/>
  <c r="B73" i="117"/>
  <c r="Y72" i="117"/>
  <c r="P72" i="117"/>
  <c r="N72" i="117"/>
  <c r="L72" i="117"/>
  <c r="K72" i="117"/>
  <c r="I72" i="117"/>
  <c r="H72" i="117"/>
  <c r="B72" i="117"/>
  <c r="Y71" i="117"/>
  <c r="P71" i="117"/>
  <c r="N71" i="117"/>
  <c r="L71" i="117"/>
  <c r="K71" i="117"/>
  <c r="I71" i="117"/>
  <c r="H71" i="117"/>
  <c r="B71" i="117"/>
  <c r="Y70" i="117"/>
  <c r="P70" i="117"/>
  <c r="N70" i="117"/>
  <c r="L70" i="117"/>
  <c r="K70" i="117"/>
  <c r="I70" i="117"/>
  <c r="H70" i="117"/>
  <c r="B70" i="117"/>
  <c r="Y69" i="117"/>
  <c r="L69" i="117"/>
  <c r="K69" i="117"/>
  <c r="I69" i="117"/>
  <c r="H69" i="117"/>
  <c r="B69" i="117"/>
  <c r="Y68" i="117"/>
  <c r="S68" i="117"/>
  <c r="L68" i="117"/>
  <c r="K68" i="117"/>
  <c r="I68" i="117"/>
  <c r="H68" i="117"/>
  <c r="B68" i="117"/>
  <c r="Y67" i="117"/>
  <c r="S67" i="117"/>
  <c r="L67" i="117"/>
  <c r="K67" i="117"/>
  <c r="I67" i="117"/>
  <c r="H67" i="117"/>
  <c r="B67" i="117"/>
  <c r="Y66" i="117"/>
  <c r="W66" i="117"/>
  <c r="V66" i="117"/>
  <c r="S66" i="117"/>
  <c r="L66" i="117"/>
  <c r="K66" i="117"/>
  <c r="I66" i="117"/>
  <c r="H66" i="117"/>
  <c r="B66" i="117"/>
  <c r="Y65" i="117"/>
  <c r="W65" i="117"/>
  <c r="V65" i="117"/>
  <c r="T65" i="117"/>
  <c r="S65" i="117"/>
  <c r="N65" i="117"/>
  <c r="L65" i="117"/>
  <c r="K65" i="117"/>
  <c r="I65" i="117"/>
  <c r="H65" i="117"/>
  <c r="B65" i="117"/>
  <c r="Y64" i="117"/>
  <c r="W64" i="117"/>
  <c r="V64" i="117"/>
  <c r="T64" i="117"/>
  <c r="S64" i="117"/>
  <c r="N64" i="117"/>
  <c r="L64" i="117"/>
  <c r="K64" i="117"/>
  <c r="I64" i="117"/>
  <c r="H64" i="117"/>
  <c r="B64" i="117"/>
  <c r="Y63" i="117"/>
  <c r="W63" i="117"/>
  <c r="V63" i="117"/>
  <c r="T63" i="117"/>
  <c r="S63" i="117"/>
  <c r="N63" i="117"/>
  <c r="L63" i="117"/>
  <c r="K63" i="117"/>
  <c r="I63" i="117"/>
  <c r="H63" i="117"/>
  <c r="B63" i="117"/>
  <c r="Y62" i="117"/>
  <c r="W62" i="117"/>
  <c r="V62" i="117"/>
  <c r="T62" i="117"/>
  <c r="S62" i="117"/>
  <c r="N62" i="117"/>
  <c r="L62" i="117"/>
  <c r="K62" i="117"/>
  <c r="I62" i="117"/>
  <c r="H62" i="117"/>
  <c r="B62" i="117"/>
  <c r="Y61" i="117"/>
  <c r="W61" i="117"/>
  <c r="V61" i="117"/>
  <c r="T61" i="117"/>
  <c r="S61" i="117"/>
  <c r="N61" i="117"/>
  <c r="L61" i="117"/>
  <c r="K61" i="117"/>
  <c r="I61" i="117"/>
  <c r="H61" i="117"/>
  <c r="B61" i="117"/>
  <c r="Y60" i="117"/>
  <c r="W60" i="117"/>
  <c r="V60" i="117"/>
  <c r="T60" i="117"/>
  <c r="S60" i="117"/>
  <c r="N60" i="117"/>
  <c r="L60" i="117"/>
  <c r="K60" i="117"/>
  <c r="I60" i="117"/>
  <c r="H60" i="117"/>
  <c r="B60" i="117"/>
  <c r="Y59" i="117"/>
  <c r="W59" i="117"/>
  <c r="V59" i="117"/>
  <c r="T59" i="117"/>
  <c r="S59" i="117"/>
  <c r="N59" i="117"/>
  <c r="L59" i="117"/>
  <c r="K59" i="117"/>
  <c r="I59" i="117"/>
  <c r="H59" i="117"/>
  <c r="B59" i="117"/>
  <c r="Y58" i="117"/>
  <c r="W58" i="117"/>
  <c r="V58" i="117"/>
  <c r="T58" i="117"/>
  <c r="S58" i="117"/>
  <c r="N58" i="117"/>
  <c r="L58" i="117"/>
  <c r="K58" i="117"/>
  <c r="I58" i="117"/>
  <c r="H58" i="117"/>
  <c r="B58" i="117"/>
  <c r="Y57" i="117"/>
  <c r="W57" i="117"/>
  <c r="V57" i="117"/>
  <c r="T57" i="117"/>
  <c r="S57" i="117"/>
  <c r="N57" i="117"/>
  <c r="L57" i="117"/>
  <c r="K57" i="117"/>
  <c r="I57" i="117"/>
  <c r="H57" i="117"/>
  <c r="B57" i="117"/>
  <c r="W56" i="117"/>
  <c r="V56" i="117"/>
  <c r="T56" i="117"/>
  <c r="S56" i="117"/>
  <c r="N56" i="117"/>
  <c r="L56" i="117"/>
  <c r="K56" i="117"/>
  <c r="I56" i="117"/>
  <c r="H56" i="117"/>
  <c r="B56" i="117"/>
  <c r="H53" i="117"/>
  <c r="L52" i="117"/>
  <c r="K52" i="117"/>
  <c r="H52" i="117"/>
  <c r="L51" i="117"/>
  <c r="K51" i="117"/>
  <c r="I51" i="117"/>
  <c r="H51" i="117"/>
  <c r="B51" i="117"/>
  <c r="L50" i="117"/>
  <c r="K50" i="117"/>
  <c r="I50" i="117"/>
  <c r="H50" i="117"/>
  <c r="B50" i="117"/>
  <c r="L49" i="117"/>
  <c r="K49" i="117"/>
  <c r="I49" i="117"/>
  <c r="H49" i="117"/>
  <c r="B49" i="117"/>
  <c r="L48" i="117"/>
  <c r="K48" i="117"/>
  <c r="I48" i="117"/>
  <c r="H48" i="117"/>
  <c r="B48" i="117"/>
  <c r="L47" i="117"/>
  <c r="K47" i="117"/>
  <c r="I47" i="117"/>
  <c r="H47" i="117"/>
  <c r="B47" i="117"/>
  <c r="L46" i="117"/>
  <c r="K46" i="117"/>
  <c r="I46" i="117"/>
  <c r="H46" i="117"/>
  <c r="B46" i="117"/>
  <c r="L45" i="117"/>
  <c r="K45" i="117"/>
  <c r="I45" i="117"/>
  <c r="H45" i="117"/>
  <c r="B45" i="117"/>
  <c r="L44" i="117"/>
  <c r="K44" i="117"/>
  <c r="I44" i="117"/>
  <c r="H44" i="117"/>
  <c r="B44" i="117"/>
  <c r="P43" i="117"/>
  <c r="N43" i="117"/>
  <c r="L43" i="117"/>
  <c r="K43" i="117"/>
  <c r="I43" i="117"/>
  <c r="H43" i="117"/>
  <c r="B43" i="117"/>
  <c r="P42" i="117"/>
  <c r="N42" i="117"/>
  <c r="L42" i="117"/>
  <c r="K42" i="117"/>
  <c r="I42" i="117"/>
  <c r="H42" i="117"/>
  <c r="B42" i="117"/>
  <c r="P41" i="117"/>
  <c r="N41" i="117"/>
  <c r="L41" i="117"/>
  <c r="K41" i="117"/>
  <c r="I41" i="117"/>
  <c r="H41" i="117"/>
  <c r="B41" i="117"/>
  <c r="P40" i="117"/>
  <c r="N40" i="117"/>
  <c r="L40" i="117"/>
  <c r="K40" i="117"/>
  <c r="I40" i="117"/>
  <c r="H40" i="117"/>
  <c r="B40" i="117"/>
  <c r="P39" i="117"/>
  <c r="N39" i="117"/>
  <c r="L39" i="117"/>
  <c r="K39" i="117"/>
  <c r="I39" i="117"/>
  <c r="H39" i="117"/>
  <c r="B39" i="117"/>
  <c r="P38" i="117"/>
  <c r="N38" i="117"/>
  <c r="L38" i="117"/>
  <c r="K38" i="117"/>
  <c r="I38" i="117"/>
  <c r="H38" i="117"/>
  <c r="B38" i="117"/>
  <c r="P37" i="117"/>
  <c r="N37" i="117"/>
  <c r="L37" i="117"/>
  <c r="K37" i="117"/>
  <c r="I37" i="117"/>
  <c r="H37" i="117"/>
  <c r="B37" i="117"/>
  <c r="P36" i="117"/>
  <c r="N36" i="117"/>
  <c r="L36" i="117"/>
  <c r="K36" i="117"/>
  <c r="I36" i="117"/>
  <c r="H36" i="117"/>
  <c r="B36" i="117"/>
  <c r="L35" i="117"/>
  <c r="K35" i="117"/>
  <c r="I35" i="117"/>
  <c r="H35" i="117"/>
  <c r="B35" i="117"/>
  <c r="L34" i="117"/>
  <c r="K34" i="117"/>
  <c r="I34" i="117"/>
  <c r="H34" i="117"/>
  <c r="B34" i="117"/>
  <c r="P33" i="117"/>
  <c r="N33" i="117"/>
  <c r="L33" i="117"/>
  <c r="K33" i="117"/>
  <c r="I33" i="117"/>
  <c r="H33" i="117"/>
  <c r="B33" i="117"/>
  <c r="P32" i="117"/>
  <c r="N32" i="117"/>
  <c r="L32" i="117"/>
  <c r="K32" i="117"/>
  <c r="I32" i="117"/>
  <c r="H32" i="117"/>
  <c r="B32" i="117"/>
  <c r="P31" i="117"/>
  <c r="N31" i="117"/>
  <c r="L31" i="117"/>
  <c r="K31" i="117"/>
  <c r="I31" i="117"/>
  <c r="H31" i="117"/>
  <c r="B31" i="117"/>
  <c r="P30" i="117"/>
  <c r="N30" i="117"/>
  <c r="L30" i="117"/>
  <c r="K30" i="117"/>
  <c r="I30" i="117"/>
  <c r="H30" i="117"/>
  <c r="B30" i="117"/>
  <c r="P29" i="117"/>
  <c r="N29" i="117"/>
  <c r="L29" i="117"/>
  <c r="K29" i="117"/>
  <c r="I29" i="117"/>
  <c r="H29" i="117"/>
  <c r="B29" i="117"/>
  <c r="P28" i="117"/>
  <c r="N28" i="117"/>
  <c r="L28" i="117"/>
  <c r="K28" i="117"/>
  <c r="I28" i="117"/>
  <c r="H28" i="117"/>
  <c r="B28" i="117"/>
  <c r="P27" i="117"/>
  <c r="N27" i="117"/>
  <c r="L27" i="117"/>
  <c r="K27" i="117"/>
  <c r="I27" i="117"/>
  <c r="H27" i="117"/>
  <c r="B27" i="117"/>
  <c r="P26" i="117"/>
  <c r="N26" i="117"/>
  <c r="L26" i="117"/>
  <c r="K26" i="117"/>
  <c r="I26" i="117"/>
  <c r="H26" i="117"/>
  <c r="B26" i="117"/>
  <c r="L25" i="117"/>
  <c r="K25" i="117"/>
  <c r="I25" i="117"/>
  <c r="H25" i="117"/>
  <c r="B25" i="117"/>
  <c r="L24" i="117"/>
  <c r="K24" i="117"/>
  <c r="I24" i="117"/>
  <c r="H24" i="117"/>
  <c r="B24" i="117"/>
  <c r="P23" i="117"/>
  <c r="N23" i="117"/>
  <c r="L23" i="117"/>
  <c r="K23" i="117"/>
  <c r="I23" i="117"/>
  <c r="H23" i="117"/>
  <c r="B23" i="117"/>
  <c r="Y22" i="117"/>
  <c r="P22" i="117"/>
  <c r="N22" i="117"/>
  <c r="L22" i="117"/>
  <c r="K22" i="117"/>
  <c r="I22" i="117"/>
  <c r="H22" i="117"/>
  <c r="B22" i="117"/>
  <c r="Y21" i="117"/>
  <c r="P21" i="117"/>
  <c r="N21" i="117"/>
  <c r="L21" i="117"/>
  <c r="K21" i="117"/>
  <c r="I21" i="117"/>
  <c r="H21" i="117"/>
  <c r="B21" i="117"/>
  <c r="Y20" i="117"/>
  <c r="P20" i="117"/>
  <c r="N20" i="117"/>
  <c r="L20" i="117"/>
  <c r="K20" i="117"/>
  <c r="I20" i="117"/>
  <c r="H20" i="117"/>
  <c r="B20" i="117"/>
  <c r="Y19" i="117"/>
  <c r="P19" i="117"/>
  <c r="N19" i="117"/>
  <c r="L19" i="117"/>
  <c r="K19" i="117"/>
  <c r="I19" i="117"/>
  <c r="H19" i="117"/>
  <c r="B19" i="117"/>
  <c r="Y18" i="117"/>
  <c r="P18" i="117"/>
  <c r="N18" i="117"/>
  <c r="L18" i="117"/>
  <c r="K18" i="117"/>
  <c r="I18" i="117"/>
  <c r="H18" i="117"/>
  <c r="B18" i="117"/>
  <c r="Y17" i="117"/>
  <c r="P17" i="117"/>
  <c r="N17" i="117"/>
  <c r="L17" i="117"/>
  <c r="K17" i="117"/>
  <c r="I17" i="117"/>
  <c r="H17" i="117"/>
  <c r="B17" i="117"/>
  <c r="Y16" i="117"/>
  <c r="P16" i="117"/>
  <c r="N16" i="117"/>
  <c r="L16" i="117"/>
  <c r="K16" i="117"/>
  <c r="I16" i="117"/>
  <c r="H16" i="117"/>
  <c r="B16" i="117"/>
  <c r="Y15" i="117"/>
  <c r="L15" i="117"/>
  <c r="K15" i="117"/>
  <c r="I15" i="117"/>
  <c r="H15" i="117"/>
  <c r="B15" i="117"/>
  <c r="Y14" i="117"/>
  <c r="S14" i="117"/>
  <c r="L14" i="117"/>
  <c r="K14" i="117"/>
  <c r="I14" i="117"/>
  <c r="H14" i="117"/>
  <c r="B14" i="117"/>
  <c r="Y13" i="117"/>
  <c r="S13" i="117"/>
  <c r="L13" i="117"/>
  <c r="K13" i="117"/>
  <c r="I13" i="117"/>
  <c r="H13" i="117"/>
  <c r="B13" i="117"/>
  <c r="Y12" i="117"/>
  <c r="W12" i="117"/>
  <c r="V12" i="117"/>
  <c r="S12" i="117"/>
  <c r="L12" i="117"/>
  <c r="K12" i="117"/>
  <c r="I12" i="117"/>
  <c r="H12" i="117"/>
  <c r="B12" i="117"/>
  <c r="Y11" i="117"/>
  <c r="W11" i="117"/>
  <c r="V11" i="117"/>
  <c r="T11" i="117"/>
  <c r="S11" i="117"/>
  <c r="N11" i="117"/>
  <c r="L11" i="117"/>
  <c r="K11" i="117"/>
  <c r="I11" i="117"/>
  <c r="H11" i="117"/>
  <c r="B11" i="117"/>
  <c r="Y10" i="117"/>
  <c r="W10" i="117"/>
  <c r="V10" i="117"/>
  <c r="T10" i="117"/>
  <c r="S10" i="117"/>
  <c r="N10" i="117"/>
  <c r="L10" i="117"/>
  <c r="K10" i="117"/>
  <c r="I10" i="117"/>
  <c r="H10" i="117"/>
  <c r="B10" i="117"/>
  <c r="Y9" i="117"/>
  <c r="W9" i="117"/>
  <c r="V9" i="117"/>
  <c r="T9" i="117"/>
  <c r="S9" i="117"/>
  <c r="N9" i="117"/>
  <c r="L9" i="117"/>
  <c r="K9" i="117"/>
  <c r="I9" i="117"/>
  <c r="H9" i="117"/>
  <c r="B9" i="117"/>
  <c r="Y8" i="117"/>
  <c r="W8" i="117"/>
  <c r="V8" i="117"/>
  <c r="T8" i="117"/>
  <c r="S8" i="117"/>
  <c r="N8" i="117"/>
  <c r="L8" i="117"/>
  <c r="K8" i="117"/>
  <c r="I8" i="117"/>
  <c r="H8" i="117"/>
  <c r="B8" i="117"/>
  <c r="Y7" i="117"/>
  <c r="W7" i="117"/>
  <c r="V7" i="117"/>
  <c r="T7" i="117"/>
  <c r="S7" i="117"/>
  <c r="N7" i="117"/>
  <c r="L7" i="117"/>
  <c r="K7" i="117"/>
  <c r="I7" i="117"/>
  <c r="H7" i="117"/>
  <c r="B7" i="117"/>
  <c r="Y6" i="117"/>
  <c r="W6" i="117"/>
  <c r="V6" i="117"/>
  <c r="T6" i="117"/>
  <c r="S6" i="117"/>
  <c r="N6" i="117"/>
  <c r="L6" i="117"/>
  <c r="K6" i="117"/>
  <c r="I6" i="117"/>
  <c r="H6" i="117"/>
  <c r="B6" i="117"/>
  <c r="Y5" i="117"/>
  <c r="W5" i="117"/>
  <c r="V5" i="117"/>
  <c r="T5" i="117"/>
  <c r="S5" i="117"/>
  <c r="N5" i="117"/>
  <c r="L5" i="117"/>
  <c r="K5" i="117"/>
  <c r="I5" i="117"/>
  <c r="H5" i="117"/>
  <c r="B5" i="117"/>
  <c r="Y4" i="117"/>
  <c r="W4" i="117"/>
  <c r="V4" i="117"/>
  <c r="T4" i="117"/>
  <c r="S4" i="117"/>
  <c r="N4" i="117"/>
  <c r="L4" i="117"/>
  <c r="K4" i="117"/>
  <c r="I4" i="117"/>
  <c r="H4" i="117"/>
  <c r="B4" i="117"/>
  <c r="Y3" i="117"/>
  <c r="W3" i="117"/>
  <c r="V3" i="117"/>
  <c r="T3" i="117"/>
  <c r="S3" i="117"/>
  <c r="N3" i="117"/>
  <c r="L3" i="117"/>
  <c r="K3" i="117"/>
  <c r="I3" i="117"/>
  <c r="H3" i="117"/>
  <c r="B3" i="117"/>
  <c r="W2" i="117"/>
  <c r="V2" i="117"/>
  <c r="T2" i="117"/>
  <c r="S2" i="117"/>
  <c r="N2" i="117"/>
  <c r="L2" i="117"/>
  <c r="K2" i="117"/>
  <c r="I2" i="117"/>
  <c r="H2" i="117"/>
  <c r="B2" i="117"/>
  <c r="C247" i="116"/>
  <c r="B247" i="116"/>
  <c r="C246" i="116"/>
  <c r="B246" i="116"/>
  <c r="C245" i="116"/>
  <c r="B245" i="116"/>
  <c r="C244" i="116"/>
  <c r="B244" i="116"/>
  <c r="C243" i="116"/>
  <c r="B243" i="116"/>
  <c r="C242" i="116"/>
  <c r="B242" i="116"/>
  <c r="C241" i="116"/>
  <c r="B241" i="116"/>
  <c r="C240" i="116"/>
  <c r="B240" i="116"/>
  <c r="C239" i="116"/>
  <c r="B239" i="116"/>
  <c r="C238" i="116"/>
  <c r="B238" i="116"/>
  <c r="C237" i="116"/>
  <c r="B237" i="116"/>
  <c r="C236" i="116"/>
  <c r="B236" i="116"/>
  <c r="C235" i="116"/>
  <c r="B235" i="116"/>
  <c r="C234" i="116"/>
  <c r="B234" i="116"/>
  <c r="C233" i="116"/>
  <c r="B233" i="116"/>
  <c r="C232" i="116"/>
  <c r="B232" i="116"/>
  <c r="C231" i="116"/>
  <c r="B231" i="116"/>
  <c r="C230" i="116"/>
  <c r="B230" i="116"/>
  <c r="C229" i="116"/>
  <c r="B229" i="116"/>
  <c r="C228" i="116"/>
  <c r="B228" i="116"/>
  <c r="C227" i="116"/>
  <c r="B227" i="116"/>
  <c r="C226" i="116"/>
  <c r="B226" i="116"/>
  <c r="C225" i="116"/>
  <c r="B225" i="116"/>
  <c r="C224" i="116"/>
  <c r="B224" i="116"/>
  <c r="C223" i="116"/>
  <c r="B223" i="116"/>
  <c r="C222" i="116"/>
  <c r="B222" i="116"/>
  <c r="C221" i="116"/>
  <c r="B221" i="116"/>
  <c r="C220" i="116"/>
  <c r="B220" i="116"/>
  <c r="C219" i="116"/>
  <c r="B219" i="116"/>
  <c r="C218" i="116"/>
  <c r="B218" i="116"/>
  <c r="C217" i="116"/>
  <c r="B217" i="116"/>
  <c r="C216" i="116"/>
  <c r="B216" i="116"/>
  <c r="C215" i="116"/>
  <c r="B215" i="116"/>
  <c r="C214" i="116"/>
  <c r="B214" i="116"/>
  <c r="C213" i="116"/>
  <c r="B213" i="116"/>
  <c r="C212" i="116"/>
  <c r="B212" i="116"/>
  <c r="C211" i="116"/>
  <c r="B211" i="116"/>
  <c r="C210" i="116"/>
  <c r="B210" i="116"/>
  <c r="C209" i="116"/>
  <c r="B209" i="116"/>
  <c r="C208" i="116"/>
  <c r="B208" i="116"/>
  <c r="C207" i="116"/>
  <c r="B207" i="116"/>
  <c r="C206" i="116"/>
  <c r="B206" i="116"/>
  <c r="C205" i="116"/>
  <c r="B205" i="116"/>
  <c r="C204" i="116"/>
  <c r="B204" i="116"/>
  <c r="C203" i="116"/>
  <c r="B203" i="116"/>
  <c r="C202" i="116"/>
  <c r="B202" i="116"/>
  <c r="C201" i="116"/>
  <c r="B201" i="116"/>
  <c r="C200" i="116"/>
  <c r="B200" i="116"/>
  <c r="C199" i="116"/>
  <c r="B199" i="116"/>
  <c r="C198" i="116"/>
  <c r="B198" i="116"/>
  <c r="C197" i="116"/>
  <c r="B197" i="116"/>
  <c r="C196" i="116"/>
  <c r="B196" i="116"/>
  <c r="C195" i="116"/>
  <c r="B195" i="116"/>
  <c r="C194" i="116"/>
  <c r="B194" i="116"/>
  <c r="C193" i="116"/>
  <c r="B193" i="116"/>
  <c r="C192" i="116"/>
  <c r="B192" i="116"/>
  <c r="C191" i="116"/>
  <c r="B191" i="116"/>
  <c r="C190" i="116"/>
  <c r="B190" i="116"/>
  <c r="C189" i="116"/>
  <c r="B189" i="116"/>
  <c r="C188" i="116"/>
  <c r="B188" i="116"/>
  <c r="C187" i="116"/>
  <c r="B187" i="116"/>
  <c r="C186" i="116"/>
  <c r="B186" i="116"/>
  <c r="C185" i="116"/>
  <c r="B185" i="116"/>
  <c r="C184" i="116"/>
  <c r="B184" i="116"/>
  <c r="C183" i="116"/>
  <c r="B183" i="116"/>
  <c r="C182" i="116"/>
  <c r="B182" i="116"/>
  <c r="C181" i="116"/>
  <c r="B181" i="116"/>
  <c r="C180" i="116"/>
  <c r="B180" i="116"/>
  <c r="C179" i="116"/>
  <c r="B179" i="116"/>
  <c r="C178" i="116"/>
  <c r="B178" i="116"/>
  <c r="C177" i="116"/>
  <c r="B177" i="116"/>
  <c r="C176" i="116"/>
  <c r="B176" i="116"/>
  <c r="C175" i="116"/>
  <c r="B175" i="116"/>
  <c r="C174" i="116"/>
  <c r="B174" i="116"/>
  <c r="C173" i="116"/>
  <c r="B173" i="116"/>
  <c r="C172" i="116"/>
  <c r="B172" i="116"/>
  <c r="C171" i="116"/>
  <c r="B171" i="116"/>
  <c r="C170" i="116"/>
  <c r="B170" i="116"/>
  <c r="C169" i="116"/>
  <c r="B169" i="116"/>
  <c r="C168" i="116"/>
  <c r="B168" i="116"/>
  <c r="C167" i="116"/>
  <c r="B167" i="116"/>
  <c r="C166" i="116"/>
  <c r="B166" i="116"/>
  <c r="C165" i="116"/>
  <c r="B165" i="116"/>
  <c r="C164" i="116"/>
  <c r="B164" i="116"/>
  <c r="H161" i="116"/>
  <c r="L160" i="116"/>
  <c r="K160" i="116"/>
  <c r="H160" i="116"/>
  <c r="L159" i="116"/>
  <c r="K159" i="116"/>
  <c r="I159" i="116"/>
  <c r="H159" i="116"/>
  <c r="B159" i="116"/>
  <c r="L158" i="116"/>
  <c r="K158" i="116"/>
  <c r="I158" i="116"/>
  <c r="H158" i="116"/>
  <c r="B158" i="116"/>
  <c r="L157" i="116"/>
  <c r="K157" i="116"/>
  <c r="I157" i="116"/>
  <c r="H157" i="116"/>
  <c r="B157" i="116"/>
  <c r="L156" i="116"/>
  <c r="K156" i="116"/>
  <c r="I156" i="116"/>
  <c r="H156" i="116"/>
  <c r="B156" i="116"/>
  <c r="L155" i="116"/>
  <c r="K155" i="116"/>
  <c r="I155" i="116"/>
  <c r="H155" i="116"/>
  <c r="B155" i="116"/>
  <c r="L154" i="116"/>
  <c r="K154" i="116"/>
  <c r="I154" i="116"/>
  <c r="H154" i="116"/>
  <c r="B154" i="116"/>
  <c r="L153" i="116"/>
  <c r="K153" i="116"/>
  <c r="I153" i="116"/>
  <c r="H153" i="116"/>
  <c r="B153" i="116"/>
  <c r="L152" i="116"/>
  <c r="K152" i="116"/>
  <c r="I152" i="116"/>
  <c r="H152" i="116"/>
  <c r="B152" i="116"/>
  <c r="P151" i="116"/>
  <c r="N151" i="116"/>
  <c r="L151" i="116"/>
  <c r="K151" i="116"/>
  <c r="I151" i="116"/>
  <c r="H151" i="116"/>
  <c r="B151" i="116"/>
  <c r="P150" i="116"/>
  <c r="N150" i="116"/>
  <c r="L150" i="116"/>
  <c r="K150" i="116"/>
  <c r="I150" i="116"/>
  <c r="H150" i="116"/>
  <c r="B150" i="116"/>
  <c r="P149" i="116"/>
  <c r="N149" i="116"/>
  <c r="L149" i="116"/>
  <c r="K149" i="116"/>
  <c r="I149" i="116"/>
  <c r="H149" i="116"/>
  <c r="B149" i="116"/>
  <c r="P148" i="116"/>
  <c r="N148" i="116"/>
  <c r="L148" i="116"/>
  <c r="K148" i="116"/>
  <c r="I148" i="116"/>
  <c r="H148" i="116"/>
  <c r="B148" i="116"/>
  <c r="P147" i="116"/>
  <c r="N147" i="116"/>
  <c r="L147" i="116"/>
  <c r="K147" i="116"/>
  <c r="I147" i="116"/>
  <c r="H147" i="116"/>
  <c r="B147" i="116"/>
  <c r="P146" i="116"/>
  <c r="N146" i="116"/>
  <c r="L146" i="116"/>
  <c r="K146" i="116"/>
  <c r="I146" i="116"/>
  <c r="H146" i="116"/>
  <c r="B146" i="116"/>
  <c r="P145" i="116"/>
  <c r="N145" i="116"/>
  <c r="L145" i="116"/>
  <c r="K145" i="116"/>
  <c r="I145" i="116"/>
  <c r="H145" i="116"/>
  <c r="B145" i="116"/>
  <c r="P144" i="116"/>
  <c r="N144" i="116"/>
  <c r="L144" i="116"/>
  <c r="K144" i="116"/>
  <c r="I144" i="116"/>
  <c r="H144" i="116"/>
  <c r="B144" i="116"/>
  <c r="L143" i="116"/>
  <c r="K143" i="116"/>
  <c r="I143" i="116"/>
  <c r="H143" i="116"/>
  <c r="B143" i="116"/>
  <c r="L142" i="116"/>
  <c r="K142" i="116"/>
  <c r="I142" i="116"/>
  <c r="H142" i="116"/>
  <c r="B142" i="116"/>
  <c r="P141" i="116"/>
  <c r="N141" i="116"/>
  <c r="L141" i="116"/>
  <c r="K141" i="116"/>
  <c r="I141" i="116"/>
  <c r="H141" i="116"/>
  <c r="B141" i="116"/>
  <c r="P140" i="116"/>
  <c r="N140" i="116"/>
  <c r="L140" i="116"/>
  <c r="K140" i="116"/>
  <c r="I140" i="116"/>
  <c r="H140" i="116"/>
  <c r="B140" i="116"/>
  <c r="P139" i="116"/>
  <c r="N139" i="116"/>
  <c r="L139" i="116"/>
  <c r="K139" i="116"/>
  <c r="I139" i="116"/>
  <c r="H139" i="116"/>
  <c r="B139" i="116"/>
  <c r="P138" i="116"/>
  <c r="N138" i="116"/>
  <c r="L138" i="116"/>
  <c r="K138" i="116"/>
  <c r="I138" i="116"/>
  <c r="H138" i="116"/>
  <c r="B138" i="116"/>
  <c r="P137" i="116"/>
  <c r="N137" i="116"/>
  <c r="L137" i="116"/>
  <c r="K137" i="116"/>
  <c r="I137" i="116"/>
  <c r="H137" i="116"/>
  <c r="B137" i="116"/>
  <c r="P136" i="116"/>
  <c r="N136" i="116"/>
  <c r="L136" i="116"/>
  <c r="K136" i="116"/>
  <c r="I136" i="116"/>
  <c r="H136" i="116"/>
  <c r="B136" i="116"/>
  <c r="P135" i="116"/>
  <c r="N135" i="116"/>
  <c r="L135" i="116"/>
  <c r="K135" i="116"/>
  <c r="I135" i="116"/>
  <c r="H135" i="116"/>
  <c r="B135" i="116"/>
  <c r="P134" i="116"/>
  <c r="N134" i="116"/>
  <c r="L134" i="116"/>
  <c r="K134" i="116"/>
  <c r="I134" i="116"/>
  <c r="H134" i="116"/>
  <c r="B134" i="116"/>
  <c r="L133" i="116"/>
  <c r="K133" i="116"/>
  <c r="I133" i="116"/>
  <c r="H133" i="116"/>
  <c r="B133" i="116"/>
  <c r="L132" i="116"/>
  <c r="K132" i="116"/>
  <c r="I132" i="116"/>
  <c r="H132" i="116"/>
  <c r="B132" i="116"/>
  <c r="P131" i="116"/>
  <c r="N131" i="116"/>
  <c r="L131" i="116"/>
  <c r="K131" i="116"/>
  <c r="I131" i="116"/>
  <c r="H131" i="116"/>
  <c r="B131" i="116"/>
  <c r="Y130" i="116"/>
  <c r="P130" i="116"/>
  <c r="N130" i="116"/>
  <c r="L130" i="116"/>
  <c r="K130" i="116"/>
  <c r="I130" i="116"/>
  <c r="H130" i="116"/>
  <c r="B130" i="116"/>
  <c r="Y129" i="116"/>
  <c r="P129" i="116"/>
  <c r="N129" i="116"/>
  <c r="L129" i="116"/>
  <c r="K129" i="116"/>
  <c r="I129" i="116"/>
  <c r="H129" i="116"/>
  <c r="B129" i="116"/>
  <c r="Y128" i="116"/>
  <c r="P128" i="116"/>
  <c r="N128" i="116"/>
  <c r="L128" i="116"/>
  <c r="K128" i="116"/>
  <c r="I128" i="116"/>
  <c r="H128" i="116"/>
  <c r="B128" i="116"/>
  <c r="Y127" i="116"/>
  <c r="P127" i="116"/>
  <c r="N127" i="116"/>
  <c r="L127" i="116"/>
  <c r="K127" i="116"/>
  <c r="I127" i="116"/>
  <c r="H127" i="116"/>
  <c r="B127" i="116"/>
  <c r="Y126" i="116"/>
  <c r="P126" i="116"/>
  <c r="N126" i="116"/>
  <c r="L126" i="116"/>
  <c r="K126" i="116"/>
  <c r="I126" i="116"/>
  <c r="H126" i="116"/>
  <c r="B126" i="116"/>
  <c r="Y125" i="116"/>
  <c r="P125" i="116"/>
  <c r="N125" i="116"/>
  <c r="L125" i="116"/>
  <c r="K125" i="116"/>
  <c r="I125" i="116"/>
  <c r="H125" i="116"/>
  <c r="B125" i="116"/>
  <c r="Y124" i="116"/>
  <c r="P124" i="116"/>
  <c r="N124" i="116"/>
  <c r="L124" i="116"/>
  <c r="K124" i="116"/>
  <c r="I124" i="116"/>
  <c r="H124" i="116"/>
  <c r="B124" i="116"/>
  <c r="Y123" i="116"/>
  <c r="L123" i="116"/>
  <c r="K123" i="116"/>
  <c r="I123" i="116"/>
  <c r="H123" i="116"/>
  <c r="B123" i="116"/>
  <c r="Y122" i="116"/>
  <c r="S122" i="116"/>
  <c r="L122" i="116"/>
  <c r="K122" i="116"/>
  <c r="I122" i="116"/>
  <c r="H122" i="116"/>
  <c r="B122" i="116"/>
  <c r="Y121" i="116"/>
  <c r="S121" i="116"/>
  <c r="L121" i="116"/>
  <c r="K121" i="116"/>
  <c r="I121" i="116"/>
  <c r="H121" i="116"/>
  <c r="B121" i="116"/>
  <c r="Y120" i="116"/>
  <c r="W120" i="116"/>
  <c r="V120" i="116"/>
  <c r="S120" i="116"/>
  <c r="L120" i="116"/>
  <c r="K120" i="116"/>
  <c r="I120" i="116"/>
  <c r="H120" i="116"/>
  <c r="B120" i="116"/>
  <c r="Y119" i="116"/>
  <c r="W119" i="116"/>
  <c r="V119" i="116"/>
  <c r="T119" i="116"/>
  <c r="S119" i="116"/>
  <c r="N119" i="116"/>
  <c r="L119" i="116"/>
  <c r="K119" i="116"/>
  <c r="I119" i="116"/>
  <c r="H119" i="116"/>
  <c r="B119" i="116"/>
  <c r="Y118" i="116"/>
  <c r="W118" i="116"/>
  <c r="V118" i="116"/>
  <c r="T118" i="116"/>
  <c r="S118" i="116"/>
  <c r="N118" i="116"/>
  <c r="L118" i="116"/>
  <c r="K118" i="116"/>
  <c r="I118" i="116"/>
  <c r="H118" i="116"/>
  <c r="B118" i="116"/>
  <c r="Y117" i="116"/>
  <c r="W117" i="116"/>
  <c r="V117" i="116"/>
  <c r="T117" i="116"/>
  <c r="S117" i="116"/>
  <c r="N117" i="116"/>
  <c r="L117" i="116"/>
  <c r="K117" i="116"/>
  <c r="I117" i="116"/>
  <c r="H117" i="116"/>
  <c r="B117" i="116"/>
  <c r="Y116" i="116"/>
  <c r="W116" i="116"/>
  <c r="V116" i="116"/>
  <c r="T116" i="116"/>
  <c r="S116" i="116"/>
  <c r="N116" i="116"/>
  <c r="L116" i="116"/>
  <c r="K116" i="116"/>
  <c r="I116" i="116"/>
  <c r="H116" i="116"/>
  <c r="B116" i="116"/>
  <c r="Y115" i="116"/>
  <c r="W115" i="116"/>
  <c r="V115" i="116"/>
  <c r="T115" i="116"/>
  <c r="S115" i="116"/>
  <c r="N115" i="116"/>
  <c r="L115" i="116"/>
  <c r="K115" i="116"/>
  <c r="I115" i="116"/>
  <c r="H115" i="116"/>
  <c r="B115" i="116"/>
  <c r="Y114" i="116"/>
  <c r="W114" i="116"/>
  <c r="V114" i="116"/>
  <c r="T114" i="116"/>
  <c r="S114" i="116"/>
  <c r="N114" i="116"/>
  <c r="L114" i="116"/>
  <c r="K114" i="116"/>
  <c r="I114" i="116"/>
  <c r="H114" i="116"/>
  <c r="B114" i="116"/>
  <c r="Y113" i="116"/>
  <c r="W113" i="116"/>
  <c r="V113" i="116"/>
  <c r="T113" i="116"/>
  <c r="S113" i="116"/>
  <c r="N113" i="116"/>
  <c r="L113" i="116"/>
  <c r="K113" i="116"/>
  <c r="I113" i="116"/>
  <c r="H113" i="116"/>
  <c r="B113" i="116"/>
  <c r="Y112" i="116"/>
  <c r="W112" i="116"/>
  <c r="V112" i="116"/>
  <c r="T112" i="116"/>
  <c r="S112" i="116"/>
  <c r="N112" i="116"/>
  <c r="L112" i="116"/>
  <c r="K112" i="116"/>
  <c r="I112" i="116"/>
  <c r="H112" i="116"/>
  <c r="B112" i="116"/>
  <c r="Y111" i="116"/>
  <c r="W111" i="116"/>
  <c r="V111" i="116"/>
  <c r="T111" i="116"/>
  <c r="S111" i="116"/>
  <c r="N111" i="116"/>
  <c r="L111" i="116"/>
  <c r="K111" i="116"/>
  <c r="I111" i="116"/>
  <c r="H111" i="116"/>
  <c r="B111" i="116"/>
  <c r="W110" i="116"/>
  <c r="V110" i="116"/>
  <c r="T110" i="116"/>
  <c r="S110" i="116"/>
  <c r="N110" i="116"/>
  <c r="L110" i="116"/>
  <c r="K110" i="116"/>
  <c r="I110" i="116"/>
  <c r="H110" i="116"/>
  <c r="B110" i="116"/>
  <c r="H107" i="116"/>
  <c r="L106" i="116"/>
  <c r="K106" i="116"/>
  <c r="H106" i="116"/>
  <c r="L105" i="116"/>
  <c r="K105" i="116"/>
  <c r="I105" i="116"/>
  <c r="H105" i="116"/>
  <c r="B105" i="116"/>
  <c r="L104" i="116"/>
  <c r="K104" i="116"/>
  <c r="I104" i="116"/>
  <c r="H104" i="116"/>
  <c r="B104" i="116"/>
  <c r="L103" i="116"/>
  <c r="K103" i="116"/>
  <c r="I103" i="116"/>
  <c r="H103" i="116"/>
  <c r="B103" i="116"/>
  <c r="L102" i="116"/>
  <c r="K102" i="116"/>
  <c r="I102" i="116"/>
  <c r="H102" i="116"/>
  <c r="B102" i="116"/>
  <c r="L101" i="116"/>
  <c r="K101" i="116"/>
  <c r="I101" i="116"/>
  <c r="H101" i="116"/>
  <c r="B101" i="116"/>
  <c r="L100" i="116"/>
  <c r="K100" i="116"/>
  <c r="I100" i="116"/>
  <c r="H100" i="116"/>
  <c r="B100" i="116"/>
  <c r="L99" i="116"/>
  <c r="K99" i="116"/>
  <c r="I99" i="116"/>
  <c r="H99" i="116"/>
  <c r="B99" i="116"/>
  <c r="L98" i="116"/>
  <c r="K98" i="116"/>
  <c r="I98" i="116"/>
  <c r="H98" i="116"/>
  <c r="B98" i="116"/>
  <c r="P97" i="116"/>
  <c r="N97" i="116"/>
  <c r="L97" i="116"/>
  <c r="K97" i="116"/>
  <c r="I97" i="116"/>
  <c r="H97" i="116"/>
  <c r="B97" i="116"/>
  <c r="P96" i="116"/>
  <c r="N96" i="116"/>
  <c r="L96" i="116"/>
  <c r="K96" i="116"/>
  <c r="I96" i="116"/>
  <c r="H96" i="116"/>
  <c r="B96" i="116"/>
  <c r="P95" i="116"/>
  <c r="N95" i="116"/>
  <c r="L95" i="116"/>
  <c r="K95" i="116"/>
  <c r="I95" i="116"/>
  <c r="H95" i="116"/>
  <c r="B95" i="116"/>
  <c r="P94" i="116"/>
  <c r="N94" i="116"/>
  <c r="L94" i="116"/>
  <c r="K94" i="116"/>
  <c r="I94" i="116"/>
  <c r="H94" i="116"/>
  <c r="B94" i="116"/>
  <c r="P93" i="116"/>
  <c r="N93" i="116"/>
  <c r="L93" i="116"/>
  <c r="K93" i="116"/>
  <c r="I93" i="116"/>
  <c r="H93" i="116"/>
  <c r="B93" i="116"/>
  <c r="P92" i="116"/>
  <c r="N92" i="116"/>
  <c r="L92" i="116"/>
  <c r="K92" i="116"/>
  <c r="I92" i="116"/>
  <c r="H92" i="116"/>
  <c r="B92" i="116"/>
  <c r="P91" i="116"/>
  <c r="N91" i="116"/>
  <c r="L91" i="116"/>
  <c r="K91" i="116"/>
  <c r="I91" i="116"/>
  <c r="H91" i="116"/>
  <c r="B91" i="116"/>
  <c r="P90" i="116"/>
  <c r="N90" i="116"/>
  <c r="L90" i="116"/>
  <c r="K90" i="116"/>
  <c r="I90" i="116"/>
  <c r="H90" i="116"/>
  <c r="B90" i="116"/>
  <c r="L89" i="116"/>
  <c r="K89" i="116"/>
  <c r="I89" i="116"/>
  <c r="H89" i="116"/>
  <c r="B89" i="116"/>
  <c r="L88" i="116"/>
  <c r="K88" i="116"/>
  <c r="I88" i="116"/>
  <c r="H88" i="116"/>
  <c r="B88" i="116"/>
  <c r="P87" i="116"/>
  <c r="N87" i="116"/>
  <c r="L87" i="116"/>
  <c r="K87" i="116"/>
  <c r="I87" i="116"/>
  <c r="H87" i="116"/>
  <c r="B87" i="116"/>
  <c r="P86" i="116"/>
  <c r="N86" i="116"/>
  <c r="L86" i="116"/>
  <c r="K86" i="116"/>
  <c r="I86" i="116"/>
  <c r="H86" i="116"/>
  <c r="B86" i="116"/>
  <c r="P85" i="116"/>
  <c r="N85" i="116"/>
  <c r="L85" i="116"/>
  <c r="K85" i="116"/>
  <c r="I85" i="116"/>
  <c r="H85" i="116"/>
  <c r="B85" i="116"/>
  <c r="P84" i="116"/>
  <c r="N84" i="116"/>
  <c r="L84" i="116"/>
  <c r="K84" i="116"/>
  <c r="I84" i="116"/>
  <c r="H84" i="116"/>
  <c r="B84" i="116"/>
  <c r="P83" i="116"/>
  <c r="N83" i="116"/>
  <c r="L83" i="116"/>
  <c r="K83" i="116"/>
  <c r="I83" i="116"/>
  <c r="H83" i="116"/>
  <c r="B83" i="116"/>
  <c r="P82" i="116"/>
  <c r="N82" i="116"/>
  <c r="L82" i="116"/>
  <c r="K82" i="116"/>
  <c r="I82" i="116"/>
  <c r="H82" i="116"/>
  <c r="B82" i="116"/>
  <c r="P81" i="116"/>
  <c r="N81" i="116"/>
  <c r="L81" i="116"/>
  <c r="K81" i="116"/>
  <c r="I81" i="116"/>
  <c r="H81" i="116"/>
  <c r="B81" i="116"/>
  <c r="P80" i="116"/>
  <c r="N80" i="116"/>
  <c r="L80" i="116"/>
  <c r="K80" i="116"/>
  <c r="I80" i="116"/>
  <c r="H80" i="116"/>
  <c r="B80" i="116"/>
  <c r="L79" i="116"/>
  <c r="K79" i="116"/>
  <c r="I79" i="116"/>
  <c r="H79" i="116"/>
  <c r="B79" i="116"/>
  <c r="L78" i="116"/>
  <c r="K78" i="116"/>
  <c r="I78" i="116"/>
  <c r="H78" i="116"/>
  <c r="B78" i="116"/>
  <c r="P77" i="116"/>
  <c r="N77" i="116"/>
  <c r="L77" i="116"/>
  <c r="K77" i="116"/>
  <c r="I77" i="116"/>
  <c r="H77" i="116"/>
  <c r="B77" i="116"/>
  <c r="Y76" i="116"/>
  <c r="P76" i="116"/>
  <c r="N76" i="116"/>
  <c r="L76" i="116"/>
  <c r="K76" i="116"/>
  <c r="I76" i="116"/>
  <c r="H76" i="116"/>
  <c r="B76" i="116"/>
  <c r="Y75" i="116"/>
  <c r="P75" i="116"/>
  <c r="N75" i="116"/>
  <c r="L75" i="116"/>
  <c r="K75" i="116"/>
  <c r="I75" i="116"/>
  <c r="H75" i="116"/>
  <c r="B75" i="116"/>
  <c r="Y74" i="116"/>
  <c r="P74" i="116"/>
  <c r="N74" i="116"/>
  <c r="L74" i="116"/>
  <c r="K74" i="116"/>
  <c r="I74" i="116"/>
  <c r="H74" i="116"/>
  <c r="B74" i="116"/>
  <c r="Y73" i="116"/>
  <c r="P73" i="116"/>
  <c r="N73" i="116"/>
  <c r="L73" i="116"/>
  <c r="K73" i="116"/>
  <c r="I73" i="116"/>
  <c r="H73" i="116"/>
  <c r="B73" i="116"/>
  <c r="Y72" i="116"/>
  <c r="P72" i="116"/>
  <c r="N72" i="116"/>
  <c r="L72" i="116"/>
  <c r="K72" i="116"/>
  <c r="I72" i="116"/>
  <c r="H72" i="116"/>
  <c r="B72" i="116"/>
  <c r="Y71" i="116"/>
  <c r="P71" i="116"/>
  <c r="N71" i="116"/>
  <c r="L71" i="116"/>
  <c r="K71" i="116"/>
  <c r="I71" i="116"/>
  <c r="H71" i="116"/>
  <c r="B71" i="116"/>
  <c r="Y70" i="116"/>
  <c r="P70" i="116"/>
  <c r="N70" i="116"/>
  <c r="L70" i="116"/>
  <c r="K70" i="116"/>
  <c r="I70" i="116"/>
  <c r="H70" i="116"/>
  <c r="B70" i="116"/>
  <c r="Y69" i="116"/>
  <c r="L69" i="116"/>
  <c r="K69" i="116"/>
  <c r="I69" i="116"/>
  <c r="H69" i="116"/>
  <c r="B69" i="116"/>
  <c r="Y68" i="116"/>
  <c r="S68" i="116"/>
  <c r="L68" i="116"/>
  <c r="K68" i="116"/>
  <c r="I68" i="116"/>
  <c r="H68" i="116"/>
  <c r="B68" i="116"/>
  <c r="Y67" i="116"/>
  <c r="S67" i="116"/>
  <c r="L67" i="116"/>
  <c r="K67" i="116"/>
  <c r="I67" i="116"/>
  <c r="H67" i="116"/>
  <c r="B67" i="116"/>
  <c r="Y66" i="116"/>
  <c r="W66" i="116"/>
  <c r="V66" i="116"/>
  <c r="S66" i="116"/>
  <c r="L66" i="116"/>
  <c r="K66" i="116"/>
  <c r="I66" i="116"/>
  <c r="H66" i="116"/>
  <c r="B66" i="116"/>
  <c r="Y65" i="116"/>
  <c r="W65" i="116"/>
  <c r="V65" i="116"/>
  <c r="T65" i="116"/>
  <c r="S65" i="116"/>
  <c r="N65" i="116"/>
  <c r="L65" i="116"/>
  <c r="K65" i="116"/>
  <c r="I65" i="116"/>
  <c r="H65" i="116"/>
  <c r="B65" i="116"/>
  <c r="Y64" i="116"/>
  <c r="W64" i="116"/>
  <c r="V64" i="116"/>
  <c r="T64" i="116"/>
  <c r="S64" i="116"/>
  <c r="N64" i="116"/>
  <c r="L64" i="116"/>
  <c r="K64" i="116"/>
  <c r="I64" i="116"/>
  <c r="H64" i="116"/>
  <c r="B64" i="116"/>
  <c r="Y63" i="116"/>
  <c r="W63" i="116"/>
  <c r="V63" i="116"/>
  <c r="T63" i="116"/>
  <c r="S63" i="116"/>
  <c r="N63" i="116"/>
  <c r="L63" i="116"/>
  <c r="K63" i="116"/>
  <c r="I63" i="116"/>
  <c r="H63" i="116"/>
  <c r="B63" i="116"/>
  <c r="Y62" i="116"/>
  <c r="W62" i="116"/>
  <c r="V62" i="116"/>
  <c r="T62" i="116"/>
  <c r="S62" i="116"/>
  <c r="N62" i="116"/>
  <c r="L62" i="116"/>
  <c r="K62" i="116"/>
  <c r="I62" i="116"/>
  <c r="H62" i="116"/>
  <c r="B62" i="116"/>
  <c r="Y61" i="116"/>
  <c r="W61" i="116"/>
  <c r="V61" i="116"/>
  <c r="T61" i="116"/>
  <c r="S61" i="116"/>
  <c r="N61" i="116"/>
  <c r="L61" i="116"/>
  <c r="K61" i="116"/>
  <c r="I61" i="116"/>
  <c r="H61" i="116"/>
  <c r="B61" i="116"/>
  <c r="Y60" i="116"/>
  <c r="W60" i="116"/>
  <c r="V60" i="116"/>
  <c r="T60" i="116"/>
  <c r="S60" i="116"/>
  <c r="N60" i="116"/>
  <c r="L60" i="116"/>
  <c r="K60" i="116"/>
  <c r="I60" i="116"/>
  <c r="H60" i="116"/>
  <c r="B60" i="116"/>
  <c r="Y59" i="116"/>
  <c r="W59" i="116"/>
  <c r="V59" i="116"/>
  <c r="T59" i="116"/>
  <c r="S59" i="116"/>
  <c r="N59" i="116"/>
  <c r="L59" i="116"/>
  <c r="K59" i="116"/>
  <c r="I59" i="116"/>
  <c r="H59" i="116"/>
  <c r="B59" i="116"/>
  <c r="Y58" i="116"/>
  <c r="W58" i="116"/>
  <c r="V58" i="116"/>
  <c r="T58" i="116"/>
  <c r="S58" i="116"/>
  <c r="N58" i="116"/>
  <c r="L58" i="116"/>
  <c r="K58" i="116"/>
  <c r="I58" i="116"/>
  <c r="H58" i="116"/>
  <c r="B58" i="116"/>
  <c r="Y57" i="116"/>
  <c r="W57" i="116"/>
  <c r="V57" i="116"/>
  <c r="T57" i="116"/>
  <c r="S57" i="116"/>
  <c r="N57" i="116"/>
  <c r="L57" i="116"/>
  <c r="K57" i="116"/>
  <c r="I57" i="116"/>
  <c r="H57" i="116"/>
  <c r="B57" i="116"/>
  <c r="W56" i="116"/>
  <c r="V56" i="116"/>
  <c r="T56" i="116"/>
  <c r="S56" i="116"/>
  <c r="N56" i="116"/>
  <c r="L56" i="116"/>
  <c r="K56" i="116"/>
  <c r="I56" i="116"/>
  <c r="H56" i="116"/>
  <c r="B56" i="116"/>
  <c r="H53" i="116"/>
  <c r="L52" i="116"/>
  <c r="K52" i="116"/>
  <c r="H52" i="116"/>
  <c r="L51" i="116"/>
  <c r="K51" i="116"/>
  <c r="I51" i="116"/>
  <c r="H51" i="116"/>
  <c r="B51" i="116"/>
  <c r="L50" i="116"/>
  <c r="K50" i="116"/>
  <c r="I50" i="116"/>
  <c r="H50" i="116"/>
  <c r="B50" i="116"/>
  <c r="L49" i="116"/>
  <c r="K49" i="116"/>
  <c r="I49" i="116"/>
  <c r="H49" i="116"/>
  <c r="B49" i="116"/>
  <c r="L48" i="116"/>
  <c r="K48" i="116"/>
  <c r="I48" i="116"/>
  <c r="H48" i="116"/>
  <c r="B48" i="116"/>
  <c r="L47" i="116"/>
  <c r="K47" i="116"/>
  <c r="I47" i="116"/>
  <c r="H47" i="116"/>
  <c r="B47" i="116"/>
  <c r="L46" i="116"/>
  <c r="K46" i="116"/>
  <c r="I46" i="116"/>
  <c r="H46" i="116"/>
  <c r="B46" i="116"/>
  <c r="L45" i="116"/>
  <c r="K45" i="116"/>
  <c r="I45" i="116"/>
  <c r="H45" i="116"/>
  <c r="B45" i="116"/>
  <c r="L44" i="116"/>
  <c r="K44" i="116"/>
  <c r="I44" i="116"/>
  <c r="H44" i="116"/>
  <c r="B44" i="116"/>
  <c r="P43" i="116"/>
  <c r="N43" i="116"/>
  <c r="L43" i="116"/>
  <c r="K43" i="116"/>
  <c r="I43" i="116"/>
  <c r="H43" i="116"/>
  <c r="B43" i="116"/>
  <c r="P42" i="116"/>
  <c r="N42" i="116"/>
  <c r="L42" i="116"/>
  <c r="K42" i="116"/>
  <c r="I42" i="116"/>
  <c r="H42" i="116"/>
  <c r="B42" i="116"/>
  <c r="P41" i="116"/>
  <c r="N41" i="116"/>
  <c r="L41" i="116"/>
  <c r="K41" i="116"/>
  <c r="I41" i="116"/>
  <c r="H41" i="116"/>
  <c r="B41" i="116"/>
  <c r="P40" i="116"/>
  <c r="N40" i="116"/>
  <c r="L40" i="116"/>
  <c r="K40" i="116"/>
  <c r="I40" i="116"/>
  <c r="H40" i="116"/>
  <c r="B40" i="116"/>
  <c r="P39" i="116"/>
  <c r="N39" i="116"/>
  <c r="L39" i="116"/>
  <c r="K39" i="116"/>
  <c r="I39" i="116"/>
  <c r="H39" i="116"/>
  <c r="B39" i="116"/>
  <c r="P38" i="116"/>
  <c r="N38" i="116"/>
  <c r="L38" i="116"/>
  <c r="K38" i="116"/>
  <c r="I38" i="116"/>
  <c r="H38" i="116"/>
  <c r="B38" i="116"/>
  <c r="P37" i="116"/>
  <c r="N37" i="116"/>
  <c r="L37" i="116"/>
  <c r="K37" i="116"/>
  <c r="I37" i="116"/>
  <c r="H37" i="116"/>
  <c r="B37" i="116"/>
  <c r="P36" i="116"/>
  <c r="N36" i="116"/>
  <c r="L36" i="116"/>
  <c r="K36" i="116"/>
  <c r="I36" i="116"/>
  <c r="H36" i="116"/>
  <c r="B36" i="116"/>
  <c r="L35" i="116"/>
  <c r="K35" i="116"/>
  <c r="I35" i="116"/>
  <c r="H35" i="116"/>
  <c r="B35" i="116"/>
  <c r="L34" i="116"/>
  <c r="K34" i="116"/>
  <c r="I34" i="116"/>
  <c r="H34" i="116"/>
  <c r="B34" i="116"/>
  <c r="P33" i="116"/>
  <c r="N33" i="116"/>
  <c r="L33" i="116"/>
  <c r="K33" i="116"/>
  <c r="I33" i="116"/>
  <c r="H33" i="116"/>
  <c r="B33" i="116"/>
  <c r="P32" i="116"/>
  <c r="N32" i="116"/>
  <c r="L32" i="116"/>
  <c r="K32" i="116"/>
  <c r="I32" i="116"/>
  <c r="H32" i="116"/>
  <c r="B32" i="116"/>
  <c r="P31" i="116"/>
  <c r="N31" i="116"/>
  <c r="L31" i="116"/>
  <c r="K31" i="116"/>
  <c r="I31" i="116"/>
  <c r="H31" i="116"/>
  <c r="B31" i="116"/>
  <c r="P30" i="116"/>
  <c r="N30" i="116"/>
  <c r="L30" i="116"/>
  <c r="K30" i="116"/>
  <c r="I30" i="116"/>
  <c r="H30" i="116"/>
  <c r="B30" i="116"/>
  <c r="P29" i="116"/>
  <c r="N29" i="116"/>
  <c r="L29" i="116"/>
  <c r="K29" i="116"/>
  <c r="I29" i="116"/>
  <c r="H29" i="116"/>
  <c r="B29" i="116"/>
  <c r="P28" i="116"/>
  <c r="N28" i="116"/>
  <c r="L28" i="116"/>
  <c r="K28" i="116"/>
  <c r="I28" i="116"/>
  <c r="H28" i="116"/>
  <c r="B28" i="116"/>
  <c r="P27" i="116"/>
  <c r="N27" i="116"/>
  <c r="L27" i="116"/>
  <c r="K27" i="116"/>
  <c r="I27" i="116"/>
  <c r="H27" i="116"/>
  <c r="B27" i="116"/>
  <c r="P26" i="116"/>
  <c r="N26" i="116"/>
  <c r="L26" i="116"/>
  <c r="K26" i="116"/>
  <c r="I26" i="116"/>
  <c r="H26" i="116"/>
  <c r="B26" i="116"/>
  <c r="L25" i="116"/>
  <c r="K25" i="116"/>
  <c r="I25" i="116"/>
  <c r="H25" i="116"/>
  <c r="B25" i="116"/>
  <c r="L24" i="116"/>
  <c r="K24" i="116"/>
  <c r="I24" i="116"/>
  <c r="H24" i="116"/>
  <c r="B24" i="116"/>
  <c r="P23" i="116"/>
  <c r="N23" i="116"/>
  <c r="L23" i="116"/>
  <c r="K23" i="116"/>
  <c r="I23" i="116"/>
  <c r="H23" i="116"/>
  <c r="B23" i="116"/>
  <c r="Y22" i="116"/>
  <c r="P22" i="116"/>
  <c r="N22" i="116"/>
  <c r="L22" i="116"/>
  <c r="K22" i="116"/>
  <c r="I22" i="116"/>
  <c r="H22" i="116"/>
  <c r="B22" i="116"/>
  <c r="Y21" i="116"/>
  <c r="P21" i="116"/>
  <c r="N21" i="116"/>
  <c r="L21" i="116"/>
  <c r="K21" i="116"/>
  <c r="I21" i="116"/>
  <c r="H21" i="116"/>
  <c r="B21" i="116"/>
  <c r="Y20" i="116"/>
  <c r="P20" i="116"/>
  <c r="N20" i="116"/>
  <c r="L20" i="116"/>
  <c r="K20" i="116"/>
  <c r="I20" i="116"/>
  <c r="H20" i="116"/>
  <c r="B20" i="116"/>
  <c r="Y19" i="116"/>
  <c r="P19" i="116"/>
  <c r="N19" i="116"/>
  <c r="L19" i="116"/>
  <c r="K19" i="116"/>
  <c r="I19" i="116"/>
  <c r="H19" i="116"/>
  <c r="B19" i="116"/>
  <c r="Y18" i="116"/>
  <c r="P18" i="116"/>
  <c r="N18" i="116"/>
  <c r="L18" i="116"/>
  <c r="K18" i="116"/>
  <c r="I18" i="116"/>
  <c r="H18" i="116"/>
  <c r="B18" i="116"/>
  <c r="Y17" i="116"/>
  <c r="P17" i="116"/>
  <c r="N17" i="116"/>
  <c r="L17" i="116"/>
  <c r="K17" i="116"/>
  <c r="I17" i="116"/>
  <c r="H17" i="116"/>
  <c r="B17" i="116"/>
  <c r="Y16" i="116"/>
  <c r="P16" i="116"/>
  <c r="N16" i="116"/>
  <c r="L16" i="116"/>
  <c r="K16" i="116"/>
  <c r="I16" i="116"/>
  <c r="H16" i="116"/>
  <c r="B16" i="116"/>
  <c r="Y15" i="116"/>
  <c r="L15" i="116"/>
  <c r="K15" i="116"/>
  <c r="I15" i="116"/>
  <c r="H15" i="116"/>
  <c r="B15" i="116"/>
  <c r="Y14" i="116"/>
  <c r="S14" i="116"/>
  <c r="L14" i="116"/>
  <c r="K14" i="116"/>
  <c r="I14" i="116"/>
  <c r="H14" i="116"/>
  <c r="B14" i="116"/>
  <c r="Y13" i="116"/>
  <c r="S13" i="116"/>
  <c r="L13" i="116"/>
  <c r="K13" i="116"/>
  <c r="I13" i="116"/>
  <c r="H13" i="116"/>
  <c r="B13" i="116"/>
  <c r="Y12" i="116"/>
  <c r="W12" i="116"/>
  <c r="V12" i="116"/>
  <c r="S12" i="116"/>
  <c r="L12" i="116"/>
  <c r="K12" i="116"/>
  <c r="I12" i="116"/>
  <c r="H12" i="116"/>
  <c r="B12" i="116"/>
  <c r="Y11" i="116"/>
  <c r="W11" i="116"/>
  <c r="V11" i="116"/>
  <c r="T11" i="116"/>
  <c r="S11" i="116"/>
  <c r="N11" i="116"/>
  <c r="L11" i="116"/>
  <c r="K11" i="116"/>
  <c r="I11" i="116"/>
  <c r="H11" i="116"/>
  <c r="B11" i="116"/>
  <c r="Y10" i="116"/>
  <c r="W10" i="116"/>
  <c r="V10" i="116"/>
  <c r="T10" i="116"/>
  <c r="S10" i="116"/>
  <c r="N10" i="116"/>
  <c r="L10" i="116"/>
  <c r="K10" i="116"/>
  <c r="I10" i="116"/>
  <c r="H10" i="116"/>
  <c r="B10" i="116"/>
  <c r="Y9" i="116"/>
  <c r="W9" i="116"/>
  <c r="V9" i="116"/>
  <c r="T9" i="116"/>
  <c r="S9" i="116"/>
  <c r="N9" i="116"/>
  <c r="L9" i="116"/>
  <c r="K9" i="116"/>
  <c r="I9" i="116"/>
  <c r="H9" i="116"/>
  <c r="B9" i="116"/>
  <c r="Y8" i="116"/>
  <c r="W8" i="116"/>
  <c r="V8" i="116"/>
  <c r="T8" i="116"/>
  <c r="S8" i="116"/>
  <c r="N8" i="116"/>
  <c r="L8" i="116"/>
  <c r="K8" i="116"/>
  <c r="I8" i="116"/>
  <c r="H8" i="116"/>
  <c r="B8" i="116"/>
  <c r="Y7" i="116"/>
  <c r="W7" i="116"/>
  <c r="V7" i="116"/>
  <c r="T7" i="116"/>
  <c r="S7" i="116"/>
  <c r="N7" i="116"/>
  <c r="L7" i="116"/>
  <c r="K7" i="116"/>
  <c r="I7" i="116"/>
  <c r="H7" i="116"/>
  <c r="B7" i="116"/>
  <c r="Y6" i="116"/>
  <c r="W6" i="116"/>
  <c r="V6" i="116"/>
  <c r="T6" i="116"/>
  <c r="S6" i="116"/>
  <c r="N6" i="116"/>
  <c r="L6" i="116"/>
  <c r="K6" i="116"/>
  <c r="I6" i="116"/>
  <c r="H6" i="116"/>
  <c r="B6" i="116"/>
  <c r="Y5" i="116"/>
  <c r="W5" i="116"/>
  <c r="V5" i="116"/>
  <c r="T5" i="116"/>
  <c r="S5" i="116"/>
  <c r="N5" i="116"/>
  <c r="L5" i="116"/>
  <c r="K5" i="116"/>
  <c r="I5" i="116"/>
  <c r="H5" i="116"/>
  <c r="B5" i="116"/>
  <c r="Y4" i="116"/>
  <c r="W4" i="116"/>
  <c r="V4" i="116"/>
  <c r="T4" i="116"/>
  <c r="S4" i="116"/>
  <c r="N4" i="116"/>
  <c r="L4" i="116"/>
  <c r="K4" i="116"/>
  <c r="I4" i="116"/>
  <c r="H4" i="116"/>
  <c r="B4" i="116"/>
  <c r="Y3" i="116"/>
  <c r="W3" i="116"/>
  <c r="V3" i="116"/>
  <c r="T3" i="116"/>
  <c r="S3" i="116"/>
  <c r="N3" i="116"/>
  <c r="L3" i="116"/>
  <c r="K3" i="116"/>
  <c r="I3" i="116"/>
  <c r="H3" i="116"/>
  <c r="B3" i="116"/>
  <c r="W2" i="116"/>
  <c r="V2" i="116"/>
  <c r="T2" i="116"/>
  <c r="S2" i="116"/>
  <c r="N2" i="116"/>
  <c r="L2" i="116"/>
  <c r="K2" i="116"/>
  <c r="I2" i="116"/>
  <c r="H2" i="116"/>
  <c r="B2" i="116"/>
  <c r="C247" i="115"/>
  <c r="B247" i="115"/>
  <c r="C246" i="115"/>
  <c r="B246" i="115"/>
  <c r="C245" i="115"/>
  <c r="B245" i="115"/>
  <c r="C244" i="115"/>
  <c r="B244" i="115"/>
  <c r="C243" i="115"/>
  <c r="B243" i="115"/>
  <c r="C242" i="115"/>
  <c r="B242" i="115"/>
  <c r="C241" i="115"/>
  <c r="B241" i="115"/>
  <c r="C240" i="115"/>
  <c r="B240" i="115"/>
  <c r="C239" i="115"/>
  <c r="B239" i="115"/>
  <c r="C238" i="115"/>
  <c r="B238" i="115"/>
  <c r="C237" i="115"/>
  <c r="B237" i="115"/>
  <c r="C236" i="115"/>
  <c r="B236" i="115"/>
  <c r="C235" i="115"/>
  <c r="B235" i="115"/>
  <c r="C234" i="115"/>
  <c r="B234" i="115"/>
  <c r="C233" i="115"/>
  <c r="B233" i="115"/>
  <c r="C232" i="115"/>
  <c r="B232" i="115"/>
  <c r="C231" i="115"/>
  <c r="B231" i="115"/>
  <c r="C230" i="115"/>
  <c r="B230" i="115"/>
  <c r="C229" i="115"/>
  <c r="B229" i="115"/>
  <c r="C228" i="115"/>
  <c r="B228" i="115"/>
  <c r="C227" i="115"/>
  <c r="B227" i="115"/>
  <c r="C226" i="115"/>
  <c r="B226" i="115"/>
  <c r="C225" i="115"/>
  <c r="B225" i="115"/>
  <c r="C224" i="115"/>
  <c r="B224" i="115"/>
  <c r="C223" i="115"/>
  <c r="B223" i="115"/>
  <c r="C222" i="115"/>
  <c r="B222" i="115"/>
  <c r="C221" i="115"/>
  <c r="B221" i="115"/>
  <c r="C220" i="115"/>
  <c r="B220" i="115"/>
  <c r="C219" i="115"/>
  <c r="B219" i="115"/>
  <c r="C218" i="115"/>
  <c r="B218" i="115"/>
  <c r="C217" i="115"/>
  <c r="B217" i="115"/>
  <c r="C216" i="115"/>
  <c r="B216" i="115"/>
  <c r="C215" i="115"/>
  <c r="B215" i="115"/>
  <c r="C214" i="115"/>
  <c r="B214" i="115"/>
  <c r="C213" i="115"/>
  <c r="B213" i="115"/>
  <c r="C212" i="115"/>
  <c r="B212" i="115"/>
  <c r="C211" i="115"/>
  <c r="B211" i="115"/>
  <c r="C210" i="115"/>
  <c r="B210" i="115"/>
  <c r="C209" i="115"/>
  <c r="B209" i="115"/>
  <c r="C208" i="115"/>
  <c r="B208" i="115"/>
  <c r="C207" i="115"/>
  <c r="B207" i="115"/>
  <c r="C206" i="115"/>
  <c r="B206" i="115"/>
  <c r="C205" i="115"/>
  <c r="B205" i="115"/>
  <c r="C204" i="115"/>
  <c r="B204" i="115"/>
  <c r="C203" i="115"/>
  <c r="B203" i="115"/>
  <c r="C202" i="115"/>
  <c r="B202" i="115"/>
  <c r="C201" i="115"/>
  <c r="B201" i="115"/>
  <c r="C200" i="115"/>
  <c r="B200" i="115"/>
  <c r="C199" i="115"/>
  <c r="B199" i="115"/>
  <c r="C198" i="115"/>
  <c r="B198" i="115"/>
  <c r="C197" i="115"/>
  <c r="B197" i="115"/>
  <c r="C196" i="115"/>
  <c r="B196" i="115"/>
  <c r="C195" i="115"/>
  <c r="B195" i="115"/>
  <c r="C194" i="115"/>
  <c r="B194" i="115"/>
  <c r="C193" i="115"/>
  <c r="B193" i="115"/>
  <c r="C192" i="115"/>
  <c r="B192" i="115"/>
  <c r="C191" i="115"/>
  <c r="B191" i="115"/>
  <c r="C190" i="115"/>
  <c r="B190" i="115"/>
  <c r="C189" i="115"/>
  <c r="B189" i="115"/>
  <c r="C188" i="115"/>
  <c r="B188" i="115"/>
  <c r="C187" i="115"/>
  <c r="B187" i="115"/>
  <c r="C186" i="115"/>
  <c r="B186" i="115"/>
  <c r="C185" i="115"/>
  <c r="B185" i="115"/>
  <c r="C184" i="115"/>
  <c r="B184" i="115"/>
  <c r="C183" i="115"/>
  <c r="B183" i="115"/>
  <c r="C182" i="115"/>
  <c r="B182" i="115"/>
  <c r="C181" i="115"/>
  <c r="B181" i="115"/>
  <c r="C180" i="115"/>
  <c r="B180" i="115"/>
  <c r="C179" i="115"/>
  <c r="B179" i="115"/>
  <c r="C178" i="115"/>
  <c r="B178" i="115"/>
  <c r="C177" i="115"/>
  <c r="B177" i="115"/>
  <c r="C176" i="115"/>
  <c r="B176" i="115"/>
  <c r="C175" i="115"/>
  <c r="B175" i="115"/>
  <c r="C174" i="115"/>
  <c r="B174" i="115"/>
  <c r="C173" i="115"/>
  <c r="B173" i="115"/>
  <c r="C172" i="115"/>
  <c r="B172" i="115"/>
  <c r="C171" i="115"/>
  <c r="B171" i="115"/>
  <c r="C170" i="115"/>
  <c r="B170" i="115"/>
  <c r="C169" i="115"/>
  <c r="B169" i="115"/>
  <c r="C168" i="115"/>
  <c r="B168" i="115"/>
  <c r="C167" i="115"/>
  <c r="B167" i="115"/>
  <c r="C166" i="115"/>
  <c r="B166" i="115"/>
  <c r="C165" i="115"/>
  <c r="B165" i="115"/>
  <c r="C164" i="115"/>
  <c r="B164" i="115"/>
  <c r="H161" i="115"/>
  <c r="L160" i="115"/>
  <c r="K160" i="115"/>
  <c r="H160" i="115"/>
  <c r="L159" i="115"/>
  <c r="K159" i="115"/>
  <c r="I159" i="115"/>
  <c r="H159" i="115"/>
  <c r="B159" i="115"/>
  <c r="L158" i="115"/>
  <c r="K158" i="115"/>
  <c r="I158" i="115"/>
  <c r="H158" i="115"/>
  <c r="B158" i="115"/>
  <c r="L157" i="115"/>
  <c r="K157" i="115"/>
  <c r="I157" i="115"/>
  <c r="H157" i="115"/>
  <c r="B157" i="115"/>
  <c r="L156" i="115"/>
  <c r="K156" i="115"/>
  <c r="I156" i="115"/>
  <c r="H156" i="115"/>
  <c r="B156" i="115"/>
  <c r="L155" i="115"/>
  <c r="K155" i="115"/>
  <c r="I155" i="115"/>
  <c r="H155" i="115"/>
  <c r="B155" i="115"/>
  <c r="L154" i="115"/>
  <c r="K154" i="115"/>
  <c r="I154" i="115"/>
  <c r="H154" i="115"/>
  <c r="B154" i="115"/>
  <c r="L153" i="115"/>
  <c r="K153" i="115"/>
  <c r="I153" i="115"/>
  <c r="H153" i="115"/>
  <c r="B153" i="115"/>
  <c r="L152" i="115"/>
  <c r="K152" i="115"/>
  <c r="I152" i="115"/>
  <c r="H152" i="115"/>
  <c r="B152" i="115"/>
  <c r="P151" i="115"/>
  <c r="N151" i="115"/>
  <c r="L151" i="115"/>
  <c r="K151" i="115"/>
  <c r="I151" i="115"/>
  <c r="H151" i="115"/>
  <c r="B151" i="115"/>
  <c r="P150" i="115"/>
  <c r="N150" i="115"/>
  <c r="L150" i="115"/>
  <c r="K150" i="115"/>
  <c r="I150" i="115"/>
  <c r="H150" i="115"/>
  <c r="B150" i="115"/>
  <c r="P149" i="115"/>
  <c r="N149" i="115"/>
  <c r="L149" i="115"/>
  <c r="K149" i="115"/>
  <c r="I149" i="115"/>
  <c r="H149" i="115"/>
  <c r="B149" i="115"/>
  <c r="P148" i="115"/>
  <c r="N148" i="115"/>
  <c r="L148" i="115"/>
  <c r="K148" i="115"/>
  <c r="I148" i="115"/>
  <c r="H148" i="115"/>
  <c r="B148" i="115"/>
  <c r="P147" i="115"/>
  <c r="N147" i="115"/>
  <c r="L147" i="115"/>
  <c r="K147" i="115"/>
  <c r="I147" i="115"/>
  <c r="H147" i="115"/>
  <c r="B147" i="115"/>
  <c r="P146" i="115"/>
  <c r="N146" i="115"/>
  <c r="L146" i="115"/>
  <c r="K146" i="115"/>
  <c r="I146" i="115"/>
  <c r="H146" i="115"/>
  <c r="B146" i="115"/>
  <c r="P145" i="115"/>
  <c r="N145" i="115"/>
  <c r="L145" i="115"/>
  <c r="K145" i="115"/>
  <c r="I145" i="115"/>
  <c r="H145" i="115"/>
  <c r="B145" i="115"/>
  <c r="P144" i="115"/>
  <c r="N144" i="115"/>
  <c r="L144" i="115"/>
  <c r="K144" i="115"/>
  <c r="I144" i="115"/>
  <c r="H144" i="115"/>
  <c r="B144" i="115"/>
  <c r="L143" i="115"/>
  <c r="K143" i="115"/>
  <c r="I143" i="115"/>
  <c r="H143" i="115"/>
  <c r="B143" i="115"/>
  <c r="L142" i="115"/>
  <c r="K142" i="115"/>
  <c r="I142" i="115"/>
  <c r="H142" i="115"/>
  <c r="B142" i="115"/>
  <c r="P141" i="115"/>
  <c r="N141" i="115"/>
  <c r="L141" i="115"/>
  <c r="K141" i="115"/>
  <c r="I141" i="115"/>
  <c r="H141" i="115"/>
  <c r="B141" i="115"/>
  <c r="P140" i="115"/>
  <c r="N140" i="115"/>
  <c r="L140" i="115"/>
  <c r="K140" i="115"/>
  <c r="I140" i="115"/>
  <c r="H140" i="115"/>
  <c r="B140" i="115"/>
  <c r="P139" i="115"/>
  <c r="N139" i="115"/>
  <c r="L139" i="115"/>
  <c r="K139" i="115"/>
  <c r="I139" i="115"/>
  <c r="H139" i="115"/>
  <c r="B139" i="115"/>
  <c r="P138" i="115"/>
  <c r="N138" i="115"/>
  <c r="L138" i="115"/>
  <c r="K138" i="115"/>
  <c r="I138" i="115"/>
  <c r="H138" i="115"/>
  <c r="B138" i="115"/>
  <c r="P137" i="115"/>
  <c r="N137" i="115"/>
  <c r="L137" i="115"/>
  <c r="K137" i="115"/>
  <c r="I137" i="115"/>
  <c r="H137" i="115"/>
  <c r="B137" i="115"/>
  <c r="P136" i="115"/>
  <c r="N136" i="115"/>
  <c r="L136" i="115"/>
  <c r="K136" i="115"/>
  <c r="I136" i="115"/>
  <c r="H136" i="115"/>
  <c r="B136" i="115"/>
  <c r="P135" i="115"/>
  <c r="N135" i="115"/>
  <c r="L135" i="115"/>
  <c r="K135" i="115"/>
  <c r="I135" i="115"/>
  <c r="H135" i="115"/>
  <c r="B135" i="115"/>
  <c r="P134" i="115"/>
  <c r="N134" i="115"/>
  <c r="L134" i="115"/>
  <c r="K134" i="115"/>
  <c r="I134" i="115"/>
  <c r="H134" i="115"/>
  <c r="B134" i="115"/>
  <c r="L133" i="115"/>
  <c r="K133" i="115"/>
  <c r="I133" i="115"/>
  <c r="H133" i="115"/>
  <c r="B133" i="115"/>
  <c r="L132" i="115"/>
  <c r="K132" i="115"/>
  <c r="I132" i="115"/>
  <c r="H132" i="115"/>
  <c r="B132" i="115"/>
  <c r="P131" i="115"/>
  <c r="N131" i="115"/>
  <c r="L131" i="115"/>
  <c r="K131" i="115"/>
  <c r="I131" i="115"/>
  <c r="H131" i="115"/>
  <c r="B131" i="115"/>
  <c r="Y130" i="115"/>
  <c r="P130" i="115"/>
  <c r="N130" i="115"/>
  <c r="L130" i="115"/>
  <c r="K130" i="115"/>
  <c r="I130" i="115"/>
  <c r="H130" i="115"/>
  <c r="B130" i="115"/>
  <c r="Y129" i="115"/>
  <c r="P129" i="115"/>
  <c r="N129" i="115"/>
  <c r="L129" i="115"/>
  <c r="K129" i="115"/>
  <c r="I129" i="115"/>
  <c r="H129" i="115"/>
  <c r="B129" i="115"/>
  <c r="Y128" i="115"/>
  <c r="P128" i="115"/>
  <c r="N128" i="115"/>
  <c r="L128" i="115"/>
  <c r="K128" i="115"/>
  <c r="I128" i="115"/>
  <c r="H128" i="115"/>
  <c r="B128" i="115"/>
  <c r="Y127" i="115"/>
  <c r="P127" i="115"/>
  <c r="N127" i="115"/>
  <c r="L127" i="115"/>
  <c r="K127" i="115"/>
  <c r="I127" i="115"/>
  <c r="H127" i="115"/>
  <c r="B127" i="115"/>
  <c r="Y126" i="115"/>
  <c r="P126" i="115"/>
  <c r="N126" i="115"/>
  <c r="L126" i="115"/>
  <c r="K126" i="115"/>
  <c r="I126" i="115"/>
  <c r="H126" i="115"/>
  <c r="B126" i="115"/>
  <c r="Y125" i="115"/>
  <c r="P125" i="115"/>
  <c r="N125" i="115"/>
  <c r="L125" i="115"/>
  <c r="K125" i="115"/>
  <c r="I125" i="115"/>
  <c r="H125" i="115"/>
  <c r="B125" i="115"/>
  <c r="Y124" i="115"/>
  <c r="P124" i="115"/>
  <c r="N124" i="115"/>
  <c r="L124" i="115"/>
  <c r="K124" i="115"/>
  <c r="I124" i="115"/>
  <c r="H124" i="115"/>
  <c r="B124" i="115"/>
  <c r="Y123" i="115"/>
  <c r="L123" i="115"/>
  <c r="K123" i="115"/>
  <c r="I123" i="115"/>
  <c r="H123" i="115"/>
  <c r="B123" i="115"/>
  <c r="Y122" i="115"/>
  <c r="S122" i="115"/>
  <c r="L122" i="115"/>
  <c r="K122" i="115"/>
  <c r="I122" i="115"/>
  <c r="H122" i="115"/>
  <c r="B122" i="115"/>
  <c r="Y121" i="115"/>
  <c r="S121" i="115"/>
  <c r="L121" i="115"/>
  <c r="K121" i="115"/>
  <c r="I121" i="115"/>
  <c r="H121" i="115"/>
  <c r="B121" i="115"/>
  <c r="Y120" i="115"/>
  <c r="W120" i="115"/>
  <c r="V120" i="115"/>
  <c r="S120" i="115"/>
  <c r="L120" i="115"/>
  <c r="K120" i="115"/>
  <c r="I120" i="115"/>
  <c r="H120" i="115"/>
  <c r="B120" i="115"/>
  <c r="Y119" i="115"/>
  <c r="W119" i="115"/>
  <c r="V119" i="115"/>
  <c r="T119" i="115"/>
  <c r="S119" i="115"/>
  <c r="N119" i="115"/>
  <c r="L119" i="115"/>
  <c r="K119" i="115"/>
  <c r="I119" i="115"/>
  <c r="H119" i="115"/>
  <c r="B119" i="115"/>
  <c r="Y118" i="115"/>
  <c r="W118" i="115"/>
  <c r="V118" i="115"/>
  <c r="T118" i="115"/>
  <c r="S118" i="115"/>
  <c r="N118" i="115"/>
  <c r="L118" i="115"/>
  <c r="K118" i="115"/>
  <c r="I118" i="115"/>
  <c r="H118" i="115"/>
  <c r="B118" i="115"/>
  <c r="Y117" i="115"/>
  <c r="W117" i="115"/>
  <c r="V117" i="115"/>
  <c r="T117" i="115"/>
  <c r="S117" i="115"/>
  <c r="N117" i="115"/>
  <c r="L117" i="115"/>
  <c r="K117" i="115"/>
  <c r="I117" i="115"/>
  <c r="H117" i="115"/>
  <c r="B117" i="115"/>
  <c r="Y116" i="115"/>
  <c r="W116" i="115"/>
  <c r="V116" i="115"/>
  <c r="T116" i="115"/>
  <c r="S116" i="115"/>
  <c r="N116" i="115"/>
  <c r="L116" i="115"/>
  <c r="K116" i="115"/>
  <c r="I116" i="115"/>
  <c r="H116" i="115"/>
  <c r="B116" i="115"/>
  <c r="Y115" i="115"/>
  <c r="W115" i="115"/>
  <c r="V115" i="115"/>
  <c r="T115" i="115"/>
  <c r="S115" i="115"/>
  <c r="N115" i="115"/>
  <c r="L115" i="115"/>
  <c r="K115" i="115"/>
  <c r="I115" i="115"/>
  <c r="H115" i="115"/>
  <c r="B115" i="115"/>
  <c r="Y114" i="115"/>
  <c r="W114" i="115"/>
  <c r="V114" i="115"/>
  <c r="T114" i="115"/>
  <c r="S114" i="115"/>
  <c r="N114" i="115"/>
  <c r="L114" i="115"/>
  <c r="K114" i="115"/>
  <c r="I114" i="115"/>
  <c r="H114" i="115"/>
  <c r="B114" i="115"/>
  <c r="Y113" i="115"/>
  <c r="W113" i="115"/>
  <c r="V113" i="115"/>
  <c r="T113" i="115"/>
  <c r="S113" i="115"/>
  <c r="N113" i="115"/>
  <c r="L113" i="115"/>
  <c r="K113" i="115"/>
  <c r="I113" i="115"/>
  <c r="H113" i="115"/>
  <c r="B113" i="115"/>
  <c r="Y112" i="115"/>
  <c r="W112" i="115"/>
  <c r="V112" i="115"/>
  <c r="T112" i="115"/>
  <c r="S112" i="115"/>
  <c r="N112" i="115"/>
  <c r="L112" i="115"/>
  <c r="K112" i="115"/>
  <c r="I112" i="115"/>
  <c r="H112" i="115"/>
  <c r="B112" i="115"/>
  <c r="Y111" i="115"/>
  <c r="W111" i="115"/>
  <c r="V111" i="115"/>
  <c r="T111" i="115"/>
  <c r="S111" i="115"/>
  <c r="N111" i="115"/>
  <c r="L111" i="115"/>
  <c r="K111" i="115"/>
  <c r="I111" i="115"/>
  <c r="H111" i="115"/>
  <c r="B111" i="115"/>
  <c r="W110" i="115"/>
  <c r="V110" i="115"/>
  <c r="T110" i="115"/>
  <c r="S110" i="115"/>
  <c r="N110" i="115"/>
  <c r="L110" i="115"/>
  <c r="K110" i="115"/>
  <c r="I110" i="115"/>
  <c r="H110" i="115"/>
  <c r="B110" i="115"/>
  <c r="H107" i="115"/>
  <c r="L106" i="115"/>
  <c r="K106" i="115"/>
  <c r="H106" i="115"/>
  <c r="L105" i="115"/>
  <c r="K105" i="115"/>
  <c r="I105" i="115"/>
  <c r="H105" i="115"/>
  <c r="B105" i="115"/>
  <c r="L104" i="115"/>
  <c r="K104" i="115"/>
  <c r="I104" i="115"/>
  <c r="H104" i="115"/>
  <c r="B104" i="115"/>
  <c r="L103" i="115"/>
  <c r="K103" i="115"/>
  <c r="I103" i="115"/>
  <c r="H103" i="115"/>
  <c r="B103" i="115"/>
  <c r="L102" i="115"/>
  <c r="K102" i="115"/>
  <c r="I102" i="115"/>
  <c r="H102" i="115"/>
  <c r="B102" i="115"/>
  <c r="L101" i="115"/>
  <c r="K101" i="115"/>
  <c r="I101" i="115"/>
  <c r="H101" i="115"/>
  <c r="B101" i="115"/>
  <c r="L100" i="115"/>
  <c r="K100" i="115"/>
  <c r="I100" i="115"/>
  <c r="H100" i="115"/>
  <c r="B100" i="115"/>
  <c r="L99" i="115"/>
  <c r="K99" i="115"/>
  <c r="I99" i="115"/>
  <c r="H99" i="115"/>
  <c r="B99" i="115"/>
  <c r="L98" i="115"/>
  <c r="K98" i="115"/>
  <c r="I98" i="115"/>
  <c r="H98" i="115"/>
  <c r="B98" i="115"/>
  <c r="P97" i="115"/>
  <c r="N97" i="115"/>
  <c r="L97" i="115"/>
  <c r="K97" i="115"/>
  <c r="I97" i="115"/>
  <c r="H97" i="115"/>
  <c r="B97" i="115"/>
  <c r="P96" i="115"/>
  <c r="N96" i="115"/>
  <c r="L96" i="115"/>
  <c r="K96" i="115"/>
  <c r="I96" i="115"/>
  <c r="H96" i="115"/>
  <c r="B96" i="115"/>
  <c r="P95" i="115"/>
  <c r="N95" i="115"/>
  <c r="L95" i="115"/>
  <c r="K95" i="115"/>
  <c r="I95" i="115"/>
  <c r="H95" i="115"/>
  <c r="B95" i="115"/>
  <c r="P94" i="115"/>
  <c r="N94" i="115"/>
  <c r="L94" i="115"/>
  <c r="K94" i="115"/>
  <c r="I94" i="115"/>
  <c r="H94" i="115"/>
  <c r="B94" i="115"/>
  <c r="P93" i="115"/>
  <c r="N93" i="115"/>
  <c r="L93" i="115"/>
  <c r="K93" i="115"/>
  <c r="I93" i="115"/>
  <c r="H93" i="115"/>
  <c r="B93" i="115"/>
  <c r="P92" i="115"/>
  <c r="N92" i="115"/>
  <c r="L92" i="115"/>
  <c r="K92" i="115"/>
  <c r="I92" i="115"/>
  <c r="H92" i="115"/>
  <c r="B92" i="115"/>
  <c r="P91" i="115"/>
  <c r="N91" i="115"/>
  <c r="L91" i="115"/>
  <c r="K91" i="115"/>
  <c r="I91" i="115"/>
  <c r="H91" i="115"/>
  <c r="B91" i="115"/>
  <c r="P90" i="115"/>
  <c r="N90" i="115"/>
  <c r="L90" i="115"/>
  <c r="K90" i="115"/>
  <c r="I90" i="115"/>
  <c r="H90" i="115"/>
  <c r="B90" i="115"/>
  <c r="L89" i="115"/>
  <c r="K89" i="115"/>
  <c r="I89" i="115"/>
  <c r="H89" i="115"/>
  <c r="B89" i="115"/>
  <c r="L88" i="115"/>
  <c r="K88" i="115"/>
  <c r="I88" i="115"/>
  <c r="H88" i="115"/>
  <c r="B88" i="115"/>
  <c r="P87" i="115"/>
  <c r="N87" i="115"/>
  <c r="L87" i="115"/>
  <c r="K87" i="115"/>
  <c r="I87" i="115"/>
  <c r="H87" i="115"/>
  <c r="B87" i="115"/>
  <c r="P86" i="115"/>
  <c r="N86" i="115"/>
  <c r="L86" i="115"/>
  <c r="K86" i="115"/>
  <c r="I86" i="115"/>
  <c r="H86" i="115"/>
  <c r="B86" i="115"/>
  <c r="P85" i="115"/>
  <c r="N85" i="115"/>
  <c r="L85" i="115"/>
  <c r="K85" i="115"/>
  <c r="I85" i="115"/>
  <c r="H85" i="115"/>
  <c r="B85" i="115"/>
  <c r="P84" i="115"/>
  <c r="N84" i="115"/>
  <c r="L84" i="115"/>
  <c r="K84" i="115"/>
  <c r="I84" i="115"/>
  <c r="H84" i="115"/>
  <c r="B84" i="115"/>
  <c r="P83" i="115"/>
  <c r="N83" i="115"/>
  <c r="L83" i="115"/>
  <c r="K83" i="115"/>
  <c r="I83" i="115"/>
  <c r="H83" i="115"/>
  <c r="B83" i="115"/>
  <c r="P82" i="115"/>
  <c r="N82" i="115"/>
  <c r="L82" i="115"/>
  <c r="K82" i="115"/>
  <c r="I82" i="115"/>
  <c r="H82" i="115"/>
  <c r="B82" i="115"/>
  <c r="P81" i="115"/>
  <c r="N81" i="115"/>
  <c r="L81" i="115"/>
  <c r="K81" i="115"/>
  <c r="I81" i="115"/>
  <c r="H81" i="115"/>
  <c r="B81" i="115"/>
  <c r="P80" i="115"/>
  <c r="N80" i="115"/>
  <c r="L80" i="115"/>
  <c r="K80" i="115"/>
  <c r="I80" i="115"/>
  <c r="H80" i="115"/>
  <c r="B80" i="115"/>
  <c r="L79" i="115"/>
  <c r="K79" i="115"/>
  <c r="I79" i="115"/>
  <c r="H79" i="115"/>
  <c r="B79" i="115"/>
  <c r="L78" i="115"/>
  <c r="K78" i="115"/>
  <c r="I78" i="115"/>
  <c r="H78" i="115"/>
  <c r="B78" i="115"/>
  <c r="P77" i="115"/>
  <c r="N77" i="115"/>
  <c r="L77" i="115"/>
  <c r="K77" i="115"/>
  <c r="I77" i="115"/>
  <c r="H77" i="115"/>
  <c r="B77" i="115"/>
  <c r="Y76" i="115"/>
  <c r="P76" i="115"/>
  <c r="N76" i="115"/>
  <c r="L76" i="115"/>
  <c r="K76" i="115"/>
  <c r="I76" i="115"/>
  <c r="H76" i="115"/>
  <c r="B76" i="115"/>
  <c r="Y75" i="115"/>
  <c r="P75" i="115"/>
  <c r="N75" i="115"/>
  <c r="L75" i="115"/>
  <c r="K75" i="115"/>
  <c r="I75" i="115"/>
  <c r="H75" i="115"/>
  <c r="B75" i="115"/>
  <c r="Y74" i="115"/>
  <c r="P74" i="115"/>
  <c r="N74" i="115"/>
  <c r="L74" i="115"/>
  <c r="K74" i="115"/>
  <c r="I74" i="115"/>
  <c r="H74" i="115"/>
  <c r="B74" i="115"/>
  <c r="Y73" i="115"/>
  <c r="P73" i="115"/>
  <c r="N73" i="115"/>
  <c r="L73" i="115"/>
  <c r="K73" i="115"/>
  <c r="I73" i="115"/>
  <c r="H73" i="115"/>
  <c r="B73" i="115"/>
  <c r="Y72" i="115"/>
  <c r="P72" i="115"/>
  <c r="N72" i="115"/>
  <c r="L72" i="115"/>
  <c r="K72" i="115"/>
  <c r="I72" i="115"/>
  <c r="H72" i="115"/>
  <c r="B72" i="115"/>
  <c r="Y71" i="115"/>
  <c r="P71" i="115"/>
  <c r="N71" i="115"/>
  <c r="L71" i="115"/>
  <c r="K71" i="115"/>
  <c r="I71" i="115"/>
  <c r="H71" i="115"/>
  <c r="B71" i="115"/>
  <c r="Y70" i="115"/>
  <c r="P70" i="115"/>
  <c r="N70" i="115"/>
  <c r="L70" i="115"/>
  <c r="K70" i="115"/>
  <c r="I70" i="115"/>
  <c r="H70" i="115"/>
  <c r="B70" i="115"/>
  <c r="Y69" i="115"/>
  <c r="L69" i="115"/>
  <c r="K69" i="115"/>
  <c r="I69" i="115"/>
  <c r="H69" i="115"/>
  <c r="B69" i="115"/>
  <c r="Y68" i="115"/>
  <c r="S68" i="115"/>
  <c r="L68" i="115"/>
  <c r="K68" i="115"/>
  <c r="I68" i="115"/>
  <c r="H68" i="115"/>
  <c r="B68" i="115"/>
  <c r="Y67" i="115"/>
  <c r="S67" i="115"/>
  <c r="L67" i="115"/>
  <c r="K67" i="115"/>
  <c r="I67" i="115"/>
  <c r="H67" i="115"/>
  <c r="B67" i="115"/>
  <c r="Y66" i="115"/>
  <c r="W66" i="115"/>
  <c r="V66" i="115"/>
  <c r="S66" i="115"/>
  <c r="L66" i="115"/>
  <c r="K66" i="115"/>
  <c r="I66" i="115"/>
  <c r="H66" i="115"/>
  <c r="B66" i="115"/>
  <c r="Y65" i="115"/>
  <c r="W65" i="115"/>
  <c r="V65" i="115"/>
  <c r="T65" i="115"/>
  <c r="S65" i="115"/>
  <c r="N65" i="115"/>
  <c r="L65" i="115"/>
  <c r="K65" i="115"/>
  <c r="I65" i="115"/>
  <c r="H65" i="115"/>
  <c r="B65" i="115"/>
  <c r="Y64" i="115"/>
  <c r="W64" i="115"/>
  <c r="V64" i="115"/>
  <c r="T64" i="115"/>
  <c r="S64" i="115"/>
  <c r="N64" i="115"/>
  <c r="L64" i="115"/>
  <c r="K64" i="115"/>
  <c r="I64" i="115"/>
  <c r="H64" i="115"/>
  <c r="B64" i="115"/>
  <c r="Y63" i="115"/>
  <c r="W63" i="115"/>
  <c r="V63" i="115"/>
  <c r="T63" i="115"/>
  <c r="S63" i="115"/>
  <c r="N63" i="115"/>
  <c r="L63" i="115"/>
  <c r="K63" i="115"/>
  <c r="I63" i="115"/>
  <c r="H63" i="115"/>
  <c r="B63" i="115"/>
  <c r="Y62" i="115"/>
  <c r="W62" i="115"/>
  <c r="V62" i="115"/>
  <c r="T62" i="115"/>
  <c r="S62" i="115"/>
  <c r="N62" i="115"/>
  <c r="L62" i="115"/>
  <c r="K62" i="115"/>
  <c r="I62" i="115"/>
  <c r="H62" i="115"/>
  <c r="B62" i="115"/>
  <c r="Y61" i="115"/>
  <c r="W61" i="115"/>
  <c r="V61" i="115"/>
  <c r="T61" i="115"/>
  <c r="S61" i="115"/>
  <c r="N61" i="115"/>
  <c r="L61" i="115"/>
  <c r="K61" i="115"/>
  <c r="I61" i="115"/>
  <c r="H61" i="115"/>
  <c r="B61" i="115"/>
  <c r="Y60" i="115"/>
  <c r="W60" i="115"/>
  <c r="V60" i="115"/>
  <c r="T60" i="115"/>
  <c r="S60" i="115"/>
  <c r="N60" i="115"/>
  <c r="L60" i="115"/>
  <c r="K60" i="115"/>
  <c r="I60" i="115"/>
  <c r="H60" i="115"/>
  <c r="B60" i="115"/>
  <c r="Y59" i="115"/>
  <c r="W59" i="115"/>
  <c r="V59" i="115"/>
  <c r="T59" i="115"/>
  <c r="S59" i="115"/>
  <c r="N59" i="115"/>
  <c r="L59" i="115"/>
  <c r="K59" i="115"/>
  <c r="I59" i="115"/>
  <c r="H59" i="115"/>
  <c r="B59" i="115"/>
  <c r="Y58" i="115"/>
  <c r="W58" i="115"/>
  <c r="V58" i="115"/>
  <c r="T58" i="115"/>
  <c r="S58" i="115"/>
  <c r="N58" i="115"/>
  <c r="L58" i="115"/>
  <c r="K58" i="115"/>
  <c r="I58" i="115"/>
  <c r="H58" i="115"/>
  <c r="B58" i="115"/>
  <c r="Y57" i="115"/>
  <c r="W57" i="115"/>
  <c r="V57" i="115"/>
  <c r="T57" i="115"/>
  <c r="S57" i="115"/>
  <c r="N57" i="115"/>
  <c r="L57" i="115"/>
  <c r="K57" i="115"/>
  <c r="I57" i="115"/>
  <c r="H57" i="115"/>
  <c r="B57" i="115"/>
  <c r="W56" i="115"/>
  <c r="V56" i="115"/>
  <c r="T56" i="115"/>
  <c r="S56" i="115"/>
  <c r="N56" i="115"/>
  <c r="L56" i="115"/>
  <c r="K56" i="115"/>
  <c r="I56" i="115"/>
  <c r="H56" i="115"/>
  <c r="B56" i="115"/>
  <c r="H53" i="115"/>
  <c r="L52" i="115"/>
  <c r="K52" i="115"/>
  <c r="H52" i="115"/>
  <c r="L51" i="115"/>
  <c r="K51" i="115"/>
  <c r="I51" i="115"/>
  <c r="H51" i="115"/>
  <c r="B51" i="115"/>
  <c r="L50" i="115"/>
  <c r="K50" i="115"/>
  <c r="I50" i="115"/>
  <c r="H50" i="115"/>
  <c r="B50" i="115"/>
  <c r="L49" i="115"/>
  <c r="K49" i="115"/>
  <c r="I49" i="115"/>
  <c r="H49" i="115"/>
  <c r="B49" i="115"/>
  <c r="L48" i="115"/>
  <c r="K48" i="115"/>
  <c r="I48" i="115"/>
  <c r="H48" i="115"/>
  <c r="B48" i="115"/>
  <c r="L47" i="115"/>
  <c r="K47" i="115"/>
  <c r="I47" i="115"/>
  <c r="H47" i="115"/>
  <c r="B47" i="115"/>
  <c r="L46" i="115"/>
  <c r="K46" i="115"/>
  <c r="I46" i="115"/>
  <c r="H46" i="115"/>
  <c r="B46" i="115"/>
  <c r="L45" i="115"/>
  <c r="K45" i="115"/>
  <c r="I45" i="115"/>
  <c r="H45" i="115"/>
  <c r="B45" i="115"/>
  <c r="L44" i="115"/>
  <c r="K44" i="115"/>
  <c r="I44" i="115"/>
  <c r="H44" i="115"/>
  <c r="B44" i="115"/>
  <c r="P43" i="115"/>
  <c r="N43" i="115"/>
  <c r="L43" i="115"/>
  <c r="K43" i="115"/>
  <c r="I43" i="115"/>
  <c r="H43" i="115"/>
  <c r="B43" i="115"/>
  <c r="P42" i="115"/>
  <c r="N42" i="115"/>
  <c r="L42" i="115"/>
  <c r="K42" i="115"/>
  <c r="I42" i="115"/>
  <c r="H42" i="115"/>
  <c r="B42" i="115"/>
  <c r="P41" i="115"/>
  <c r="N41" i="115"/>
  <c r="L41" i="115"/>
  <c r="K41" i="115"/>
  <c r="I41" i="115"/>
  <c r="H41" i="115"/>
  <c r="B41" i="115"/>
  <c r="P40" i="115"/>
  <c r="N40" i="115"/>
  <c r="L40" i="115"/>
  <c r="K40" i="115"/>
  <c r="I40" i="115"/>
  <c r="H40" i="115"/>
  <c r="B40" i="115"/>
  <c r="P39" i="115"/>
  <c r="N39" i="115"/>
  <c r="L39" i="115"/>
  <c r="K39" i="115"/>
  <c r="I39" i="115"/>
  <c r="H39" i="115"/>
  <c r="B39" i="115"/>
  <c r="P38" i="115"/>
  <c r="N38" i="115"/>
  <c r="L38" i="115"/>
  <c r="K38" i="115"/>
  <c r="I38" i="115"/>
  <c r="H38" i="115"/>
  <c r="B38" i="115"/>
  <c r="P37" i="115"/>
  <c r="N37" i="115"/>
  <c r="L37" i="115"/>
  <c r="K37" i="115"/>
  <c r="I37" i="115"/>
  <c r="H37" i="115"/>
  <c r="B37" i="115"/>
  <c r="P36" i="115"/>
  <c r="N36" i="115"/>
  <c r="L36" i="115"/>
  <c r="K36" i="115"/>
  <c r="I36" i="115"/>
  <c r="H36" i="115"/>
  <c r="B36" i="115"/>
  <c r="L35" i="115"/>
  <c r="K35" i="115"/>
  <c r="I35" i="115"/>
  <c r="H35" i="115"/>
  <c r="B35" i="115"/>
  <c r="L34" i="115"/>
  <c r="K34" i="115"/>
  <c r="I34" i="115"/>
  <c r="H34" i="115"/>
  <c r="B34" i="115"/>
  <c r="P33" i="115"/>
  <c r="N33" i="115"/>
  <c r="L33" i="115"/>
  <c r="K33" i="115"/>
  <c r="I33" i="115"/>
  <c r="H33" i="115"/>
  <c r="B33" i="115"/>
  <c r="P32" i="115"/>
  <c r="N32" i="115"/>
  <c r="L32" i="115"/>
  <c r="K32" i="115"/>
  <c r="I32" i="115"/>
  <c r="H32" i="115"/>
  <c r="B32" i="115"/>
  <c r="P31" i="115"/>
  <c r="N31" i="115"/>
  <c r="L31" i="115"/>
  <c r="K31" i="115"/>
  <c r="I31" i="115"/>
  <c r="H31" i="115"/>
  <c r="B31" i="115"/>
  <c r="P30" i="115"/>
  <c r="N30" i="115"/>
  <c r="L30" i="115"/>
  <c r="K30" i="115"/>
  <c r="I30" i="115"/>
  <c r="H30" i="115"/>
  <c r="B30" i="115"/>
  <c r="P29" i="115"/>
  <c r="N29" i="115"/>
  <c r="L29" i="115"/>
  <c r="K29" i="115"/>
  <c r="I29" i="115"/>
  <c r="H29" i="115"/>
  <c r="B29" i="115"/>
  <c r="P28" i="115"/>
  <c r="N28" i="115"/>
  <c r="L28" i="115"/>
  <c r="K28" i="115"/>
  <c r="I28" i="115"/>
  <c r="H28" i="115"/>
  <c r="B28" i="115"/>
  <c r="P27" i="115"/>
  <c r="N27" i="115"/>
  <c r="L27" i="115"/>
  <c r="K27" i="115"/>
  <c r="I27" i="115"/>
  <c r="H27" i="115"/>
  <c r="B27" i="115"/>
  <c r="P26" i="115"/>
  <c r="N26" i="115"/>
  <c r="L26" i="115"/>
  <c r="K26" i="115"/>
  <c r="I26" i="115"/>
  <c r="H26" i="115"/>
  <c r="B26" i="115"/>
  <c r="L25" i="115"/>
  <c r="K25" i="115"/>
  <c r="I25" i="115"/>
  <c r="H25" i="115"/>
  <c r="B25" i="115"/>
  <c r="L24" i="115"/>
  <c r="K24" i="115"/>
  <c r="I24" i="115"/>
  <c r="H24" i="115"/>
  <c r="B24" i="115"/>
  <c r="P23" i="115"/>
  <c r="N23" i="115"/>
  <c r="L23" i="115"/>
  <c r="K23" i="115"/>
  <c r="I23" i="115"/>
  <c r="H23" i="115"/>
  <c r="B23" i="115"/>
  <c r="Y22" i="115"/>
  <c r="P22" i="115"/>
  <c r="N22" i="115"/>
  <c r="L22" i="115"/>
  <c r="K22" i="115"/>
  <c r="I22" i="115"/>
  <c r="H22" i="115"/>
  <c r="B22" i="115"/>
  <c r="Y21" i="115"/>
  <c r="P21" i="115"/>
  <c r="N21" i="115"/>
  <c r="L21" i="115"/>
  <c r="K21" i="115"/>
  <c r="I21" i="115"/>
  <c r="H21" i="115"/>
  <c r="B21" i="115"/>
  <c r="Y20" i="115"/>
  <c r="P20" i="115"/>
  <c r="N20" i="115"/>
  <c r="L20" i="115"/>
  <c r="K20" i="115"/>
  <c r="I20" i="115"/>
  <c r="H20" i="115"/>
  <c r="B20" i="115"/>
  <c r="Y19" i="115"/>
  <c r="P19" i="115"/>
  <c r="N19" i="115"/>
  <c r="L19" i="115"/>
  <c r="K19" i="115"/>
  <c r="I19" i="115"/>
  <c r="H19" i="115"/>
  <c r="B19" i="115"/>
  <c r="Y18" i="115"/>
  <c r="P18" i="115"/>
  <c r="N18" i="115"/>
  <c r="L18" i="115"/>
  <c r="K18" i="115"/>
  <c r="I18" i="115"/>
  <c r="H18" i="115"/>
  <c r="B18" i="115"/>
  <c r="Y17" i="115"/>
  <c r="P17" i="115"/>
  <c r="N17" i="115"/>
  <c r="L17" i="115"/>
  <c r="K17" i="115"/>
  <c r="I17" i="115"/>
  <c r="H17" i="115"/>
  <c r="B17" i="115"/>
  <c r="Y16" i="115"/>
  <c r="P16" i="115"/>
  <c r="N16" i="115"/>
  <c r="L16" i="115"/>
  <c r="K16" i="115"/>
  <c r="I16" i="115"/>
  <c r="H16" i="115"/>
  <c r="B16" i="115"/>
  <c r="Y15" i="115"/>
  <c r="L15" i="115"/>
  <c r="K15" i="115"/>
  <c r="I15" i="115"/>
  <c r="H15" i="115"/>
  <c r="B15" i="115"/>
  <c r="Y14" i="115"/>
  <c r="S14" i="115"/>
  <c r="L14" i="115"/>
  <c r="K14" i="115"/>
  <c r="I14" i="115"/>
  <c r="H14" i="115"/>
  <c r="B14" i="115"/>
  <c r="Y13" i="115"/>
  <c r="S13" i="115"/>
  <c r="L13" i="115"/>
  <c r="K13" i="115"/>
  <c r="I13" i="115"/>
  <c r="H13" i="115"/>
  <c r="B13" i="115"/>
  <c r="Y12" i="115"/>
  <c r="W12" i="115"/>
  <c r="V12" i="115"/>
  <c r="S12" i="115"/>
  <c r="L12" i="115"/>
  <c r="K12" i="115"/>
  <c r="I12" i="115"/>
  <c r="H12" i="115"/>
  <c r="B12" i="115"/>
  <c r="Y11" i="115"/>
  <c r="W11" i="115"/>
  <c r="V11" i="115"/>
  <c r="T11" i="115"/>
  <c r="S11" i="115"/>
  <c r="N11" i="115"/>
  <c r="L11" i="115"/>
  <c r="K11" i="115"/>
  <c r="I11" i="115"/>
  <c r="H11" i="115"/>
  <c r="B11" i="115"/>
  <c r="Y10" i="115"/>
  <c r="W10" i="115"/>
  <c r="V10" i="115"/>
  <c r="T10" i="115"/>
  <c r="S10" i="115"/>
  <c r="N10" i="115"/>
  <c r="L10" i="115"/>
  <c r="K10" i="115"/>
  <c r="I10" i="115"/>
  <c r="H10" i="115"/>
  <c r="B10" i="115"/>
  <c r="Y9" i="115"/>
  <c r="W9" i="115"/>
  <c r="V9" i="115"/>
  <c r="T9" i="115"/>
  <c r="S9" i="115"/>
  <c r="N9" i="115"/>
  <c r="L9" i="115"/>
  <c r="K9" i="115"/>
  <c r="I9" i="115"/>
  <c r="H9" i="115"/>
  <c r="B9" i="115"/>
  <c r="Y8" i="115"/>
  <c r="W8" i="115"/>
  <c r="V8" i="115"/>
  <c r="T8" i="115"/>
  <c r="S8" i="115"/>
  <c r="N8" i="115"/>
  <c r="L8" i="115"/>
  <c r="K8" i="115"/>
  <c r="I8" i="115"/>
  <c r="H8" i="115"/>
  <c r="B8" i="115"/>
  <c r="Y7" i="115"/>
  <c r="W7" i="115"/>
  <c r="V7" i="115"/>
  <c r="T7" i="115"/>
  <c r="S7" i="115"/>
  <c r="N7" i="115"/>
  <c r="L7" i="115"/>
  <c r="K7" i="115"/>
  <c r="I7" i="115"/>
  <c r="H7" i="115"/>
  <c r="B7" i="115"/>
  <c r="Y6" i="115"/>
  <c r="W6" i="115"/>
  <c r="V6" i="115"/>
  <c r="T6" i="115"/>
  <c r="S6" i="115"/>
  <c r="N6" i="115"/>
  <c r="L6" i="115"/>
  <c r="K6" i="115"/>
  <c r="I6" i="115"/>
  <c r="H6" i="115"/>
  <c r="B6" i="115"/>
  <c r="Y5" i="115"/>
  <c r="W5" i="115"/>
  <c r="V5" i="115"/>
  <c r="T5" i="115"/>
  <c r="S5" i="115"/>
  <c r="N5" i="115"/>
  <c r="L5" i="115"/>
  <c r="K5" i="115"/>
  <c r="I5" i="115"/>
  <c r="H5" i="115"/>
  <c r="B5" i="115"/>
  <c r="Y4" i="115"/>
  <c r="W4" i="115"/>
  <c r="V4" i="115"/>
  <c r="T4" i="115"/>
  <c r="S4" i="115"/>
  <c r="N4" i="115"/>
  <c r="L4" i="115"/>
  <c r="K4" i="115"/>
  <c r="I4" i="115"/>
  <c r="H4" i="115"/>
  <c r="B4" i="115"/>
  <c r="Y3" i="115"/>
  <c r="W3" i="115"/>
  <c r="V3" i="115"/>
  <c r="T3" i="115"/>
  <c r="S3" i="115"/>
  <c r="N3" i="115"/>
  <c r="L3" i="115"/>
  <c r="K3" i="115"/>
  <c r="I3" i="115"/>
  <c r="H3" i="115"/>
  <c r="B3" i="115"/>
  <c r="W2" i="115"/>
  <c r="V2" i="115"/>
  <c r="T2" i="115"/>
  <c r="S2" i="115"/>
  <c r="N2" i="115"/>
  <c r="L2" i="115"/>
  <c r="K2" i="115"/>
  <c r="I2" i="115"/>
  <c r="H2" i="115"/>
  <c r="B2" i="115"/>
  <c r="C247" i="114"/>
  <c r="B247" i="114"/>
  <c r="C246" i="114"/>
  <c r="B246" i="114"/>
  <c r="C245" i="114"/>
  <c r="B245" i="114"/>
  <c r="C244" i="114"/>
  <c r="B244" i="114"/>
  <c r="C243" i="114"/>
  <c r="B243" i="114"/>
  <c r="C242" i="114"/>
  <c r="B242" i="114"/>
  <c r="C241" i="114"/>
  <c r="B241" i="114"/>
  <c r="C240" i="114"/>
  <c r="B240" i="114"/>
  <c r="C239" i="114"/>
  <c r="B239" i="114"/>
  <c r="C238" i="114"/>
  <c r="B238" i="114"/>
  <c r="C237" i="114"/>
  <c r="B237" i="114"/>
  <c r="C236" i="114"/>
  <c r="B236" i="114"/>
  <c r="C235" i="114"/>
  <c r="B235" i="114"/>
  <c r="C234" i="114"/>
  <c r="B234" i="114"/>
  <c r="C233" i="114"/>
  <c r="B233" i="114"/>
  <c r="C232" i="114"/>
  <c r="B232" i="114"/>
  <c r="C231" i="114"/>
  <c r="B231" i="114"/>
  <c r="C230" i="114"/>
  <c r="B230" i="114"/>
  <c r="C229" i="114"/>
  <c r="B229" i="114"/>
  <c r="C228" i="114"/>
  <c r="B228" i="114"/>
  <c r="C227" i="114"/>
  <c r="B227" i="114"/>
  <c r="C226" i="114"/>
  <c r="B226" i="114"/>
  <c r="C225" i="114"/>
  <c r="B225" i="114"/>
  <c r="C224" i="114"/>
  <c r="B224" i="114"/>
  <c r="C223" i="114"/>
  <c r="B223" i="114"/>
  <c r="C222" i="114"/>
  <c r="B222" i="114"/>
  <c r="C221" i="114"/>
  <c r="B221" i="114"/>
  <c r="C220" i="114"/>
  <c r="B220" i="114"/>
  <c r="C219" i="114"/>
  <c r="B219" i="114"/>
  <c r="C218" i="114"/>
  <c r="B218" i="114"/>
  <c r="C217" i="114"/>
  <c r="B217" i="114"/>
  <c r="C216" i="114"/>
  <c r="B216" i="114"/>
  <c r="C215" i="114"/>
  <c r="B215" i="114"/>
  <c r="C214" i="114"/>
  <c r="B214" i="114"/>
  <c r="C213" i="114"/>
  <c r="B213" i="114"/>
  <c r="C212" i="114"/>
  <c r="B212" i="114"/>
  <c r="C211" i="114"/>
  <c r="B211" i="114"/>
  <c r="C210" i="114"/>
  <c r="B210" i="114"/>
  <c r="C209" i="114"/>
  <c r="B209" i="114"/>
  <c r="C208" i="114"/>
  <c r="B208" i="114"/>
  <c r="C207" i="114"/>
  <c r="B207" i="114"/>
  <c r="C206" i="114"/>
  <c r="B206" i="114"/>
  <c r="C205" i="114"/>
  <c r="B205" i="114"/>
  <c r="C204" i="114"/>
  <c r="B204" i="114"/>
  <c r="C203" i="114"/>
  <c r="B203" i="114"/>
  <c r="C202" i="114"/>
  <c r="B202" i="114"/>
  <c r="C201" i="114"/>
  <c r="B201" i="114"/>
  <c r="C200" i="114"/>
  <c r="B200" i="114"/>
  <c r="C199" i="114"/>
  <c r="B199" i="114"/>
  <c r="C198" i="114"/>
  <c r="B198" i="114"/>
  <c r="C197" i="114"/>
  <c r="B197" i="114"/>
  <c r="C196" i="114"/>
  <c r="B196" i="114"/>
  <c r="C195" i="114"/>
  <c r="B195" i="114"/>
  <c r="C194" i="114"/>
  <c r="B194" i="114"/>
  <c r="C193" i="114"/>
  <c r="B193" i="114"/>
  <c r="C192" i="114"/>
  <c r="B192" i="114"/>
  <c r="C191" i="114"/>
  <c r="B191" i="114"/>
  <c r="C190" i="114"/>
  <c r="B190" i="114"/>
  <c r="C189" i="114"/>
  <c r="B189" i="114"/>
  <c r="C188" i="114"/>
  <c r="B188" i="114"/>
  <c r="C187" i="114"/>
  <c r="B187" i="114"/>
  <c r="C186" i="114"/>
  <c r="B186" i="114"/>
  <c r="C185" i="114"/>
  <c r="B185" i="114"/>
  <c r="C184" i="114"/>
  <c r="B184" i="114"/>
  <c r="C183" i="114"/>
  <c r="B183" i="114"/>
  <c r="C182" i="114"/>
  <c r="B182" i="114"/>
  <c r="C181" i="114"/>
  <c r="B181" i="114"/>
  <c r="C180" i="114"/>
  <c r="B180" i="114"/>
  <c r="C179" i="114"/>
  <c r="B179" i="114"/>
  <c r="C178" i="114"/>
  <c r="B178" i="114"/>
  <c r="C177" i="114"/>
  <c r="B177" i="114"/>
  <c r="C176" i="114"/>
  <c r="B176" i="114"/>
  <c r="C175" i="114"/>
  <c r="B175" i="114"/>
  <c r="C174" i="114"/>
  <c r="B174" i="114"/>
  <c r="C173" i="114"/>
  <c r="B173" i="114"/>
  <c r="C172" i="114"/>
  <c r="B172" i="114"/>
  <c r="C171" i="114"/>
  <c r="B171" i="114"/>
  <c r="C170" i="114"/>
  <c r="B170" i="114"/>
  <c r="C169" i="114"/>
  <c r="B169" i="114"/>
  <c r="C168" i="114"/>
  <c r="B168" i="114"/>
  <c r="C167" i="114"/>
  <c r="B167" i="114"/>
  <c r="C166" i="114"/>
  <c r="B166" i="114"/>
  <c r="C165" i="114"/>
  <c r="B165" i="114"/>
  <c r="C164" i="114"/>
  <c r="B164" i="114"/>
  <c r="H161" i="114"/>
  <c r="L160" i="114"/>
  <c r="K160" i="114"/>
  <c r="H160" i="114"/>
  <c r="L159" i="114"/>
  <c r="K159" i="114"/>
  <c r="I159" i="114"/>
  <c r="H159" i="114"/>
  <c r="B159" i="114"/>
  <c r="L158" i="114"/>
  <c r="K158" i="114"/>
  <c r="I158" i="114"/>
  <c r="H158" i="114"/>
  <c r="B158" i="114"/>
  <c r="L157" i="114"/>
  <c r="K157" i="114"/>
  <c r="I157" i="114"/>
  <c r="H157" i="114"/>
  <c r="B157" i="114"/>
  <c r="L156" i="114"/>
  <c r="K156" i="114"/>
  <c r="I156" i="114"/>
  <c r="H156" i="114"/>
  <c r="B156" i="114"/>
  <c r="L155" i="114"/>
  <c r="K155" i="114"/>
  <c r="I155" i="114"/>
  <c r="H155" i="114"/>
  <c r="B155" i="114"/>
  <c r="L154" i="114"/>
  <c r="K154" i="114"/>
  <c r="I154" i="114"/>
  <c r="H154" i="114"/>
  <c r="B154" i="114"/>
  <c r="L153" i="114"/>
  <c r="K153" i="114"/>
  <c r="I153" i="114"/>
  <c r="H153" i="114"/>
  <c r="B153" i="114"/>
  <c r="L152" i="114"/>
  <c r="K152" i="114"/>
  <c r="I152" i="114"/>
  <c r="H152" i="114"/>
  <c r="B152" i="114"/>
  <c r="P151" i="114"/>
  <c r="N151" i="114"/>
  <c r="L151" i="114"/>
  <c r="K151" i="114"/>
  <c r="I151" i="114"/>
  <c r="H151" i="114"/>
  <c r="B151" i="114"/>
  <c r="P150" i="114"/>
  <c r="N150" i="114"/>
  <c r="L150" i="114"/>
  <c r="K150" i="114"/>
  <c r="I150" i="114"/>
  <c r="H150" i="114"/>
  <c r="B150" i="114"/>
  <c r="P149" i="114"/>
  <c r="N149" i="114"/>
  <c r="L149" i="114"/>
  <c r="K149" i="114"/>
  <c r="I149" i="114"/>
  <c r="H149" i="114"/>
  <c r="B149" i="114"/>
  <c r="P148" i="114"/>
  <c r="N148" i="114"/>
  <c r="L148" i="114"/>
  <c r="K148" i="114"/>
  <c r="I148" i="114"/>
  <c r="H148" i="114"/>
  <c r="B148" i="114"/>
  <c r="P147" i="114"/>
  <c r="N147" i="114"/>
  <c r="L147" i="114"/>
  <c r="K147" i="114"/>
  <c r="I147" i="114"/>
  <c r="H147" i="114"/>
  <c r="B147" i="114"/>
  <c r="P146" i="114"/>
  <c r="N146" i="114"/>
  <c r="L146" i="114"/>
  <c r="K146" i="114"/>
  <c r="I146" i="114"/>
  <c r="H146" i="114"/>
  <c r="B146" i="114"/>
  <c r="P145" i="114"/>
  <c r="N145" i="114"/>
  <c r="L145" i="114"/>
  <c r="K145" i="114"/>
  <c r="I145" i="114"/>
  <c r="H145" i="114"/>
  <c r="B145" i="114"/>
  <c r="P144" i="114"/>
  <c r="N144" i="114"/>
  <c r="L144" i="114"/>
  <c r="K144" i="114"/>
  <c r="I144" i="114"/>
  <c r="H144" i="114"/>
  <c r="B144" i="114"/>
  <c r="L143" i="114"/>
  <c r="K143" i="114"/>
  <c r="I143" i="114"/>
  <c r="H143" i="114"/>
  <c r="B143" i="114"/>
  <c r="L142" i="114"/>
  <c r="K142" i="114"/>
  <c r="I142" i="114"/>
  <c r="H142" i="114"/>
  <c r="B142" i="114"/>
  <c r="P141" i="114"/>
  <c r="N141" i="114"/>
  <c r="L141" i="114"/>
  <c r="K141" i="114"/>
  <c r="I141" i="114"/>
  <c r="H141" i="114"/>
  <c r="B141" i="114"/>
  <c r="P140" i="114"/>
  <c r="N140" i="114"/>
  <c r="L140" i="114"/>
  <c r="K140" i="114"/>
  <c r="I140" i="114"/>
  <c r="H140" i="114"/>
  <c r="B140" i="114"/>
  <c r="P139" i="114"/>
  <c r="N139" i="114"/>
  <c r="L139" i="114"/>
  <c r="K139" i="114"/>
  <c r="I139" i="114"/>
  <c r="H139" i="114"/>
  <c r="B139" i="114"/>
  <c r="P138" i="114"/>
  <c r="N138" i="114"/>
  <c r="L138" i="114"/>
  <c r="K138" i="114"/>
  <c r="I138" i="114"/>
  <c r="H138" i="114"/>
  <c r="B138" i="114"/>
  <c r="P137" i="114"/>
  <c r="N137" i="114"/>
  <c r="L137" i="114"/>
  <c r="K137" i="114"/>
  <c r="I137" i="114"/>
  <c r="H137" i="114"/>
  <c r="B137" i="114"/>
  <c r="P136" i="114"/>
  <c r="N136" i="114"/>
  <c r="L136" i="114"/>
  <c r="K136" i="114"/>
  <c r="I136" i="114"/>
  <c r="H136" i="114"/>
  <c r="B136" i="114"/>
  <c r="P135" i="114"/>
  <c r="N135" i="114"/>
  <c r="L135" i="114"/>
  <c r="K135" i="114"/>
  <c r="I135" i="114"/>
  <c r="H135" i="114"/>
  <c r="B135" i="114"/>
  <c r="P134" i="114"/>
  <c r="N134" i="114"/>
  <c r="L134" i="114"/>
  <c r="K134" i="114"/>
  <c r="I134" i="114"/>
  <c r="H134" i="114"/>
  <c r="B134" i="114"/>
  <c r="L133" i="114"/>
  <c r="K133" i="114"/>
  <c r="I133" i="114"/>
  <c r="H133" i="114"/>
  <c r="B133" i="114"/>
  <c r="L132" i="114"/>
  <c r="K132" i="114"/>
  <c r="I132" i="114"/>
  <c r="H132" i="114"/>
  <c r="B132" i="114"/>
  <c r="P131" i="114"/>
  <c r="N131" i="114"/>
  <c r="L131" i="114"/>
  <c r="K131" i="114"/>
  <c r="I131" i="114"/>
  <c r="H131" i="114"/>
  <c r="B131" i="114"/>
  <c r="Y130" i="114"/>
  <c r="P130" i="114"/>
  <c r="N130" i="114"/>
  <c r="L130" i="114"/>
  <c r="K130" i="114"/>
  <c r="I130" i="114"/>
  <c r="H130" i="114"/>
  <c r="B130" i="114"/>
  <c r="Y129" i="114"/>
  <c r="P129" i="114"/>
  <c r="N129" i="114"/>
  <c r="L129" i="114"/>
  <c r="K129" i="114"/>
  <c r="I129" i="114"/>
  <c r="H129" i="114"/>
  <c r="B129" i="114"/>
  <c r="Y128" i="114"/>
  <c r="P128" i="114"/>
  <c r="N128" i="114"/>
  <c r="L128" i="114"/>
  <c r="K128" i="114"/>
  <c r="I128" i="114"/>
  <c r="H128" i="114"/>
  <c r="B128" i="114"/>
  <c r="Y127" i="114"/>
  <c r="P127" i="114"/>
  <c r="N127" i="114"/>
  <c r="L127" i="114"/>
  <c r="K127" i="114"/>
  <c r="I127" i="114"/>
  <c r="H127" i="114"/>
  <c r="B127" i="114"/>
  <c r="Y126" i="114"/>
  <c r="P126" i="114"/>
  <c r="N126" i="114"/>
  <c r="L126" i="114"/>
  <c r="K126" i="114"/>
  <c r="I126" i="114"/>
  <c r="H126" i="114"/>
  <c r="B126" i="114"/>
  <c r="Y125" i="114"/>
  <c r="P125" i="114"/>
  <c r="N125" i="114"/>
  <c r="L125" i="114"/>
  <c r="K125" i="114"/>
  <c r="I125" i="114"/>
  <c r="H125" i="114"/>
  <c r="B125" i="114"/>
  <c r="Y124" i="114"/>
  <c r="P124" i="114"/>
  <c r="N124" i="114"/>
  <c r="L124" i="114"/>
  <c r="K124" i="114"/>
  <c r="I124" i="114"/>
  <c r="H124" i="114"/>
  <c r="B124" i="114"/>
  <c r="Y123" i="114"/>
  <c r="L123" i="114"/>
  <c r="K123" i="114"/>
  <c r="I123" i="114"/>
  <c r="H123" i="114"/>
  <c r="B123" i="114"/>
  <c r="Y122" i="114"/>
  <c r="S122" i="114"/>
  <c r="L122" i="114"/>
  <c r="K122" i="114"/>
  <c r="I122" i="114"/>
  <c r="H122" i="114"/>
  <c r="B122" i="114"/>
  <c r="Y121" i="114"/>
  <c r="S121" i="114"/>
  <c r="L121" i="114"/>
  <c r="K121" i="114"/>
  <c r="I121" i="114"/>
  <c r="H121" i="114"/>
  <c r="B121" i="114"/>
  <c r="Y120" i="114"/>
  <c r="W120" i="114"/>
  <c r="V120" i="114"/>
  <c r="S120" i="114"/>
  <c r="L120" i="114"/>
  <c r="K120" i="114"/>
  <c r="I120" i="114"/>
  <c r="H120" i="114"/>
  <c r="B120" i="114"/>
  <c r="Y119" i="114"/>
  <c r="W119" i="114"/>
  <c r="V119" i="114"/>
  <c r="T119" i="114"/>
  <c r="S119" i="114"/>
  <c r="N119" i="114"/>
  <c r="L119" i="114"/>
  <c r="K119" i="114"/>
  <c r="I119" i="114"/>
  <c r="H119" i="114"/>
  <c r="B119" i="114"/>
  <c r="Y118" i="114"/>
  <c r="W118" i="114"/>
  <c r="V118" i="114"/>
  <c r="T118" i="114"/>
  <c r="S118" i="114"/>
  <c r="N118" i="114"/>
  <c r="L118" i="114"/>
  <c r="K118" i="114"/>
  <c r="I118" i="114"/>
  <c r="H118" i="114"/>
  <c r="B118" i="114"/>
  <c r="Y117" i="114"/>
  <c r="W117" i="114"/>
  <c r="V117" i="114"/>
  <c r="T117" i="114"/>
  <c r="S117" i="114"/>
  <c r="N117" i="114"/>
  <c r="L117" i="114"/>
  <c r="K117" i="114"/>
  <c r="I117" i="114"/>
  <c r="H117" i="114"/>
  <c r="B117" i="114"/>
  <c r="Y116" i="114"/>
  <c r="W116" i="114"/>
  <c r="V116" i="114"/>
  <c r="T116" i="114"/>
  <c r="S116" i="114"/>
  <c r="N116" i="114"/>
  <c r="L116" i="114"/>
  <c r="K116" i="114"/>
  <c r="I116" i="114"/>
  <c r="H116" i="114"/>
  <c r="B116" i="114"/>
  <c r="Y115" i="114"/>
  <c r="W115" i="114"/>
  <c r="V115" i="114"/>
  <c r="T115" i="114"/>
  <c r="S115" i="114"/>
  <c r="N115" i="114"/>
  <c r="L115" i="114"/>
  <c r="K115" i="114"/>
  <c r="I115" i="114"/>
  <c r="H115" i="114"/>
  <c r="B115" i="114"/>
  <c r="Y114" i="114"/>
  <c r="W114" i="114"/>
  <c r="V114" i="114"/>
  <c r="T114" i="114"/>
  <c r="S114" i="114"/>
  <c r="N114" i="114"/>
  <c r="L114" i="114"/>
  <c r="K114" i="114"/>
  <c r="I114" i="114"/>
  <c r="H114" i="114"/>
  <c r="B114" i="114"/>
  <c r="Y113" i="114"/>
  <c r="W113" i="114"/>
  <c r="V113" i="114"/>
  <c r="T113" i="114"/>
  <c r="S113" i="114"/>
  <c r="N113" i="114"/>
  <c r="L113" i="114"/>
  <c r="K113" i="114"/>
  <c r="I113" i="114"/>
  <c r="H113" i="114"/>
  <c r="B113" i="114"/>
  <c r="Y112" i="114"/>
  <c r="W112" i="114"/>
  <c r="V112" i="114"/>
  <c r="T112" i="114"/>
  <c r="S112" i="114"/>
  <c r="N112" i="114"/>
  <c r="L112" i="114"/>
  <c r="K112" i="114"/>
  <c r="I112" i="114"/>
  <c r="H112" i="114"/>
  <c r="B112" i="114"/>
  <c r="Y111" i="114"/>
  <c r="W111" i="114"/>
  <c r="V111" i="114"/>
  <c r="T111" i="114"/>
  <c r="S111" i="114"/>
  <c r="N111" i="114"/>
  <c r="L111" i="114"/>
  <c r="K111" i="114"/>
  <c r="I111" i="114"/>
  <c r="H111" i="114"/>
  <c r="B111" i="114"/>
  <c r="W110" i="114"/>
  <c r="V110" i="114"/>
  <c r="T110" i="114"/>
  <c r="S110" i="114"/>
  <c r="N110" i="114"/>
  <c r="L110" i="114"/>
  <c r="K110" i="114"/>
  <c r="I110" i="114"/>
  <c r="H110" i="114"/>
  <c r="B110" i="114"/>
  <c r="H107" i="114"/>
  <c r="L106" i="114"/>
  <c r="K106" i="114"/>
  <c r="H106" i="114"/>
  <c r="L105" i="114"/>
  <c r="K105" i="114"/>
  <c r="I105" i="114"/>
  <c r="H105" i="114"/>
  <c r="B105" i="114"/>
  <c r="L104" i="114"/>
  <c r="K104" i="114"/>
  <c r="I104" i="114"/>
  <c r="H104" i="114"/>
  <c r="B104" i="114"/>
  <c r="L103" i="114"/>
  <c r="K103" i="114"/>
  <c r="I103" i="114"/>
  <c r="H103" i="114"/>
  <c r="B103" i="114"/>
  <c r="L102" i="114"/>
  <c r="K102" i="114"/>
  <c r="I102" i="114"/>
  <c r="H102" i="114"/>
  <c r="B102" i="114"/>
  <c r="L101" i="114"/>
  <c r="K101" i="114"/>
  <c r="I101" i="114"/>
  <c r="H101" i="114"/>
  <c r="B101" i="114"/>
  <c r="L100" i="114"/>
  <c r="K100" i="114"/>
  <c r="I100" i="114"/>
  <c r="H100" i="114"/>
  <c r="B100" i="114"/>
  <c r="L99" i="114"/>
  <c r="K99" i="114"/>
  <c r="I99" i="114"/>
  <c r="H99" i="114"/>
  <c r="B99" i="114"/>
  <c r="L98" i="114"/>
  <c r="K98" i="114"/>
  <c r="I98" i="114"/>
  <c r="H98" i="114"/>
  <c r="B98" i="114"/>
  <c r="P97" i="114"/>
  <c r="N97" i="114"/>
  <c r="L97" i="114"/>
  <c r="K97" i="114"/>
  <c r="I97" i="114"/>
  <c r="H97" i="114"/>
  <c r="B97" i="114"/>
  <c r="P96" i="114"/>
  <c r="N96" i="114"/>
  <c r="L96" i="114"/>
  <c r="K96" i="114"/>
  <c r="I96" i="114"/>
  <c r="H96" i="114"/>
  <c r="B96" i="114"/>
  <c r="P95" i="114"/>
  <c r="N95" i="114"/>
  <c r="L95" i="114"/>
  <c r="K95" i="114"/>
  <c r="I95" i="114"/>
  <c r="H95" i="114"/>
  <c r="B95" i="114"/>
  <c r="P94" i="114"/>
  <c r="N94" i="114"/>
  <c r="L94" i="114"/>
  <c r="K94" i="114"/>
  <c r="I94" i="114"/>
  <c r="H94" i="114"/>
  <c r="B94" i="114"/>
  <c r="P93" i="114"/>
  <c r="N93" i="114"/>
  <c r="L93" i="114"/>
  <c r="K93" i="114"/>
  <c r="I93" i="114"/>
  <c r="H93" i="114"/>
  <c r="B93" i="114"/>
  <c r="P92" i="114"/>
  <c r="N92" i="114"/>
  <c r="L92" i="114"/>
  <c r="K92" i="114"/>
  <c r="I92" i="114"/>
  <c r="H92" i="114"/>
  <c r="B92" i="114"/>
  <c r="P91" i="114"/>
  <c r="N91" i="114"/>
  <c r="L91" i="114"/>
  <c r="K91" i="114"/>
  <c r="I91" i="114"/>
  <c r="H91" i="114"/>
  <c r="B91" i="114"/>
  <c r="P90" i="114"/>
  <c r="N90" i="114"/>
  <c r="L90" i="114"/>
  <c r="K90" i="114"/>
  <c r="I90" i="114"/>
  <c r="H90" i="114"/>
  <c r="B90" i="114"/>
  <c r="L89" i="114"/>
  <c r="K89" i="114"/>
  <c r="I89" i="114"/>
  <c r="H89" i="114"/>
  <c r="B89" i="114"/>
  <c r="L88" i="114"/>
  <c r="K88" i="114"/>
  <c r="I88" i="114"/>
  <c r="H88" i="114"/>
  <c r="B88" i="114"/>
  <c r="P87" i="114"/>
  <c r="N87" i="114"/>
  <c r="L87" i="114"/>
  <c r="K87" i="114"/>
  <c r="I87" i="114"/>
  <c r="H87" i="114"/>
  <c r="B87" i="114"/>
  <c r="P86" i="114"/>
  <c r="N86" i="114"/>
  <c r="L86" i="114"/>
  <c r="K86" i="114"/>
  <c r="I86" i="114"/>
  <c r="H86" i="114"/>
  <c r="B86" i="114"/>
  <c r="P85" i="114"/>
  <c r="N85" i="114"/>
  <c r="L85" i="114"/>
  <c r="K85" i="114"/>
  <c r="I85" i="114"/>
  <c r="H85" i="114"/>
  <c r="B85" i="114"/>
  <c r="P84" i="114"/>
  <c r="N84" i="114"/>
  <c r="L84" i="114"/>
  <c r="K84" i="114"/>
  <c r="I84" i="114"/>
  <c r="H84" i="114"/>
  <c r="B84" i="114"/>
  <c r="P83" i="114"/>
  <c r="N83" i="114"/>
  <c r="L83" i="114"/>
  <c r="K83" i="114"/>
  <c r="I83" i="114"/>
  <c r="H83" i="114"/>
  <c r="B83" i="114"/>
  <c r="P82" i="114"/>
  <c r="N82" i="114"/>
  <c r="L82" i="114"/>
  <c r="K82" i="114"/>
  <c r="I82" i="114"/>
  <c r="H82" i="114"/>
  <c r="B82" i="114"/>
  <c r="P81" i="114"/>
  <c r="N81" i="114"/>
  <c r="L81" i="114"/>
  <c r="K81" i="114"/>
  <c r="I81" i="114"/>
  <c r="H81" i="114"/>
  <c r="B81" i="114"/>
  <c r="P80" i="114"/>
  <c r="N80" i="114"/>
  <c r="L80" i="114"/>
  <c r="K80" i="114"/>
  <c r="I80" i="114"/>
  <c r="H80" i="114"/>
  <c r="B80" i="114"/>
  <c r="L79" i="114"/>
  <c r="K79" i="114"/>
  <c r="I79" i="114"/>
  <c r="H79" i="114"/>
  <c r="B79" i="114"/>
  <c r="L78" i="114"/>
  <c r="K78" i="114"/>
  <c r="I78" i="114"/>
  <c r="H78" i="114"/>
  <c r="B78" i="114"/>
  <c r="P77" i="114"/>
  <c r="N77" i="114"/>
  <c r="L77" i="114"/>
  <c r="K77" i="114"/>
  <c r="I77" i="114"/>
  <c r="H77" i="114"/>
  <c r="B77" i="114"/>
  <c r="Y76" i="114"/>
  <c r="P76" i="114"/>
  <c r="N76" i="114"/>
  <c r="L76" i="114"/>
  <c r="K76" i="114"/>
  <c r="I76" i="114"/>
  <c r="H76" i="114"/>
  <c r="B76" i="114"/>
  <c r="Y75" i="114"/>
  <c r="P75" i="114"/>
  <c r="N75" i="114"/>
  <c r="L75" i="114"/>
  <c r="K75" i="114"/>
  <c r="I75" i="114"/>
  <c r="H75" i="114"/>
  <c r="B75" i="114"/>
  <c r="Y74" i="114"/>
  <c r="P74" i="114"/>
  <c r="N74" i="114"/>
  <c r="L74" i="114"/>
  <c r="K74" i="114"/>
  <c r="I74" i="114"/>
  <c r="H74" i="114"/>
  <c r="B74" i="114"/>
  <c r="Y73" i="114"/>
  <c r="P73" i="114"/>
  <c r="N73" i="114"/>
  <c r="L73" i="114"/>
  <c r="K73" i="114"/>
  <c r="I73" i="114"/>
  <c r="H73" i="114"/>
  <c r="B73" i="114"/>
  <c r="Y72" i="114"/>
  <c r="P72" i="114"/>
  <c r="N72" i="114"/>
  <c r="L72" i="114"/>
  <c r="K72" i="114"/>
  <c r="I72" i="114"/>
  <c r="H72" i="114"/>
  <c r="B72" i="114"/>
  <c r="Y71" i="114"/>
  <c r="P71" i="114"/>
  <c r="N71" i="114"/>
  <c r="L71" i="114"/>
  <c r="K71" i="114"/>
  <c r="I71" i="114"/>
  <c r="H71" i="114"/>
  <c r="B71" i="114"/>
  <c r="Y70" i="114"/>
  <c r="P70" i="114"/>
  <c r="N70" i="114"/>
  <c r="L70" i="114"/>
  <c r="K70" i="114"/>
  <c r="I70" i="114"/>
  <c r="H70" i="114"/>
  <c r="B70" i="114"/>
  <c r="Y69" i="114"/>
  <c r="L69" i="114"/>
  <c r="K69" i="114"/>
  <c r="I69" i="114"/>
  <c r="H69" i="114"/>
  <c r="B69" i="114"/>
  <c r="Y68" i="114"/>
  <c r="S68" i="114"/>
  <c r="L68" i="114"/>
  <c r="K68" i="114"/>
  <c r="I68" i="114"/>
  <c r="H68" i="114"/>
  <c r="B68" i="114"/>
  <c r="Y67" i="114"/>
  <c r="S67" i="114"/>
  <c r="L67" i="114"/>
  <c r="K67" i="114"/>
  <c r="I67" i="114"/>
  <c r="H67" i="114"/>
  <c r="B67" i="114"/>
  <c r="Y66" i="114"/>
  <c r="W66" i="114"/>
  <c r="V66" i="114"/>
  <c r="S66" i="114"/>
  <c r="L66" i="114"/>
  <c r="K66" i="114"/>
  <c r="I66" i="114"/>
  <c r="H66" i="114"/>
  <c r="B66" i="114"/>
  <c r="Y65" i="114"/>
  <c r="W65" i="114"/>
  <c r="V65" i="114"/>
  <c r="T65" i="114"/>
  <c r="S65" i="114"/>
  <c r="N65" i="114"/>
  <c r="L65" i="114"/>
  <c r="K65" i="114"/>
  <c r="I65" i="114"/>
  <c r="H65" i="114"/>
  <c r="B65" i="114"/>
  <c r="Y64" i="114"/>
  <c r="W64" i="114"/>
  <c r="V64" i="114"/>
  <c r="T64" i="114"/>
  <c r="S64" i="114"/>
  <c r="N64" i="114"/>
  <c r="L64" i="114"/>
  <c r="K64" i="114"/>
  <c r="I64" i="114"/>
  <c r="H64" i="114"/>
  <c r="B64" i="114"/>
  <c r="Y63" i="114"/>
  <c r="W63" i="114"/>
  <c r="V63" i="114"/>
  <c r="T63" i="114"/>
  <c r="S63" i="114"/>
  <c r="N63" i="114"/>
  <c r="L63" i="114"/>
  <c r="K63" i="114"/>
  <c r="I63" i="114"/>
  <c r="H63" i="114"/>
  <c r="B63" i="114"/>
  <c r="Y62" i="114"/>
  <c r="W62" i="114"/>
  <c r="V62" i="114"/>
  <c r="T62" i="114"/>
  <c r="S62" i="114"/>
  <c r="N62" i="114"/>
  <c r="L62" i="114"/>
  <c r="K62" i="114"/>
  <c r="I62" i="114"/>
  <c r="H62" i="114"/>
  <c r="B62" i="114"/>
  <c r="Y61" i="114"/>
  <c r="W61" i="114"/>
  <c r="V61" i="114"/>
  <c r="T61" i="114"/>
  <c r="S61" i="114"/>
  <c r="N61" i="114"/>
  <c r="L61" i="114"/>
  <c r="K61" i="114"/>
  <c r="I61" i="114"/>
  <c r="H61" i="114"/>
  <c r="B61" i="114"/>
  <c r="Y60" i="114"/>
  <c r="W60" i="114"/>
  <c r="V60" i="114"/>
  <c r="T60" i="114"/>
  <c r="S60" i="114"/>
  <c r="N60" i="114"/>
  <c r="L60" i="114"/>
  <c r="K60" i="114"/>
  <c r="I60" i="114"/>
  <c r="H60" i="114"/>
  <c r="B60" i="114"/>
  <c r="Y59" i="114"/>
  <c r="W59" i="114"/>
  <c r="V59" i="114"/>
  <c r="T59" i="114"/>
  <c r="S59" i="114"/>
  <c r="N59" i="114"/>
  <c r="L59" i="114"/>
  <c r="K59" i="114"/>
  <c r="I59" i="114"/>
  <c r="H59" i="114"/>
  <c r="B59" i="114"/>
  <c r="Y58" i="114"/>
  <c r="W58" i="114"/>
  <c r="V58" i="114"/>
  <c r="T58" i="114"/>
  <c r="S58" i="114"/>
  <c r="N58" i="114"/>
  <c r="L58" i="114"/>
  <c r="K58" i="114"/>
  <c r="I58" i="114"/>
  <c r="H58" i="114"/>
  <c r="B58" i="114"/>
  <c r="Y57" i="114"/>
  <c r="W57" i="114"/>
  <c r="V57" i="114"/>
  <c r="T57" i="114"/>
  <c r="S57" i="114"/>
  <c r="N57" i="114"/>
  <c r="L57" i="114"/>
  <c r="K57" i="114"/>
  <c r="I57" i="114"/>
  <c r="H57" i="114"/>
  <c r="B57" i="114"/>
  <c r="W56" i="114"/>
  <c r="V56" i="114"/>
  <c r="T56" i="114"/>
  <c r="S56" i="114"/>
  <c r="N56" i="114"/>
  <c r="L56" i="114"/>
  <c r="K56" i="114"/>
  <c r="I56" i="114"/>
  <c r="H56" i="114"/>
  <c r="B56" i="114"/>
  <c r="H53" i="114"/>
  <c r="L52" i="114"/>
  <c r="K52" i="114"/>
  <c r="H52" i="114"/>
  <c r="L51" i="114"/>
  <c r="K51" i="114"/>
  <c r="I51" i="114"/>
  <c r="H51" i="114"/>
  <c r="B51" i="114"/>
  <c r="L50" i="114"/>
  <c r="K50" i="114"/>
  <c r="I50" i="114"/>
  <c r="H50" i="114"/>
  <c r="B50" i="114"/>
  <c r="L49" i="114"/>
  <c r="K49" i="114"/>
  <c r="I49" i="114"/>
  <c r="H49" i="114"/>
  <c r="B49" i="114"/>
  <c r="L48" i="114"/>
  <c r="K48" i="114"/>
  <c r="I48" i="114"/>
  <c r="H48" i="114"/>
  <c r="B48" i="114"/>
  <c r="L47" i="114"/>
  <c r="K47" i="114"/>
  <c r="I47" i="114"/>
  <c r="H47" i="114"/>
  <c r="B47" i="114"/>
  <c r="L46" i="114"/>
  <c r="K46" i="114"/>
  <c r="I46" i="114"/>
  <c r="H46" i="114"/>
  <c r="B46" i="114"/>
  <c r="L45" i="114"/>
  <c r="K45" i="114"/>
  <c r="I45" i="114"/>
  <c r="H45" i="114"/>
  <c r="B45" i="114"/>
  <c r="L44" i="114"/>
  <c r="K44" i="114"/>
  <c r="I44" i="114"/>
  <c r="H44" i="114"/>
  <c r="B44" i="114"/>
  <c r="P43" i="114"/>
  <c r="N43" i="114"/>
  <c r="L43" i="114"/>
  <c r="K43" i="114"/>
  <c r="I43" i="114"/>
  <c r="H43" i="114"/>
  <c r="B43" i="114"/>
  <c r="P42" i="114"/>
  <c r="N42" i="114"/>
  <c r="L42" i="114"/>
  <c r="K42" i="114"/>
  <c r="I42" i="114"/>
  <c r="H42" i="114"/>
  <c r="B42" i="114"/>
  <c r="P41" i="114"/>
  <c r="N41" i="114"/>
  <c r="L41" i="114"/>
  <c r="K41" i="114"/>
  <c r="I41" i="114"/>
  <c r="H41" i="114"/>
  <c r="B41" i="114"/>
  <c r="P40" i="114"/>
  <c r="N40" i="114"/>
  <c r="L40" i="114"/>
  <c r="K40" i="114"/>
  <c r="I40" i="114"/>
  <c r="H40" i="114"/>
  <c r="B40" i="114"/>
  <c r="P39" i="114"/>
  <c r="N39" i="114"/>
  <c r="L39" i="114"/>
  <c r="K39" i="114"/>
  <c r="I39" i="114"/>
  <c r="H39" i="114"/>
  <c r="B39" i="114"/>
  <c r="P38" i="114"/>
  <c r="N38" i="114"/>
  <c r="L38" i="114"/>
  <c r="K38" i="114"/>
  <c r="I38" i="114"/>
  <c r="H38" i="114"/>
  <c r="B38" i="114"/>
  <c r="P37" i="114"/>
  <c r="N37" i="114"/>
  <c r="L37" i="114"/>
  <c r="K37" i="114"/>
  <c r="I37" i="114"/>
  <c r="H37" i="114"/>
  <c r="B37" i="114"/>
  <c r="P36" i="114"/>
  <c r="N36" i="114"/>
  <c r="L36" i="114"/>
  <c r="K36" i="114"/>
  <c r="I36" i="114"/>
  <c r="H36" i="114"/>
  <c r="B36" i="114"/>
  <c r="L35" i="114"/>
  <c r="K35" i="114"/>
  <c r="I35" i="114"/>
  <c r="H35" i="114"/>
  <c r="B35" i="114"/>
  <c r="L34" i="114"/>
  <c r="K34" i="114"/>
  <c r="I34" i="114"/>
  <c r="H34" i="114"/>
  <c r="B34" i="114"/>
  <c r="P33" i="114"/>
  <c r="N33" i="114"/>
  <c r="L33" i="114"/>
  <c r="K33" i="114"/>
  <c r="I33" i="114"/>
  <c r="H33" i="114"/>
  <c r="B33" i="114"/>
  <c r="P32" i="114"/>
  <c r="N32" i="114"/>
  <c r="L32" i="114"/>
  <c r="K32" i="114"/>
  <c r="I32" i="114"/>
  <c r="H32" i="114"/>
  <c r="B32" i="114"/>
  <c r="P31" i="114"/>
  <c r="N31" i="114"/>
  <c r="L31" i="114"/>
  <c r="K31" i="114"/>
  <c r="I31" i="114"/>
  <c r="H31" i="114"/>
  <c r="B31" i="114"/>
  <c r="P30" i="114"/>
  <c r="N30" i="114"/>
  <c r="L30" i="114"/>
  <c r="K30" i="114"/>
  <c r="I30" i="114"/>
  <c r="H30" i="114"/>
  <c r="B30" i="114"/>
  <c r="P29" i="114"/>
  <c r="N29" i="114"/>
  <c r="L29" i="114"/>
  <c r="K29" i="114"/>
  <c r="I29" i="114"/>
  <c r="H29" i="114"/>
  <c r="B29" i="114"/>
  <c r="P28" i="114"/>
  <c r="N28" i="114"/>
  <c r="L28" i="114"/>
  <c r="K28" i="114"/>
  <c r="I28" i="114"/>
  <c r="H28" i="114"/>
  <c r="B28" i="114"/>
  <c r="P27" i="114"/>
  <c r="N27" i="114"/>
  <c r="L27" i="114"/>
  <c r="K27" i="114"/>
  <c r="I27" i="114"/>
  <c r="H27" i="114"/>
  <c r="B27" i="114"/>
  <c r="P26" i="114"/>
  <c r="N26" i="114"/>
  <c r="L26" i="114"/>
  <c r="K26" i="114"/>
  <c r="I26" i="114"/>
  <c r="H26" i="114"/>
  <c r="B26" i="114"/>
  <c r="L25" i="114"/>
  <c r="K25" i="114"/>
  <c r="I25" i="114"/>
  <c r="H25" i="114"/>
  <c r="B25" i="114"/>
  <c r="L24" i="114"/>
  <c r="K24" i="114"/>
  <c r="I24" i="114"/>
  <c r="H24" i="114"/>
  <c r="B24" i="114"/>
  <c r="P23" i="114"/>
  <c r="N23" i="114"/>
  <c r="L23" i="114"/>
  <c r="K23" i="114"/>
  <c r="I23" i="114"/>
  <c r="H23" i="114"/>
  <c r="B23" i="114"/>
  <c r="Y22" i="114"/>
  <c r="P22" i="114"/>
  <c r="N22" i="114"/>
  <c r="L22" i="114"/>
  <c r="K22" i="114"/>
  <c r="I22" i="114"/>
  <c r="H22" i="114"/>
  <c r="B22" i="114"/>
  <c r="Y21" i="114"/>
  <c r="P21" i="114"/>
  <c r="N21" i="114"/>
  <c r="L21" i="114"/>
  <c r="K21" i="114"/>
  <c r="I21" i="114"/>
  <c r="H21" i="114"/>
  <c r="B21" i="114"/>
  <c r="Y20" i="114"/>
  <c r="P20" i="114"/>
  <c r="N20" i="114"/>
  <c r="L20" i="114"/>
  <c r="K20" i="114"/>
  <c r="I20" i="114"/>
  <c r="H20" i="114"/>
  <c r="B20" i="114"/>
  <c r="Y19" i="114"/>
  <c r="P19" i="114"/>
  <c r="N19" i="114"/>
  <c r="L19" i="114"/>
  <c r="K19" i="114"/>
  <c r="I19" i="114"/>
  <c r="H19" i="114"/>
  <c r="B19" i="114"/>
  <c r="Y18" i="114"/>
  <c r="P18" i="114"/>
  <c r="N18" i="114"/>
  <c r="L18" i="114"/>
  <c r="K18" i="114"/>
  <c r="I18" i="114"/>
  <c r="H18" i="114"/>
  <c r="B18" i="114"/>
  <c r="Y17" i="114"/>
  <c r="P17" i="114"/>
  <c r="N17" i="114"/>
  <c r="L17" i="114"/>
  <c r="K17" i="114"/>
  <c r="I17" i="114"/>
  <c r="H17" i="114"/>
  <c r="B17" i="114"/>
  <c r="Y16" i="114"/>
  <c r="P16" i="114"/>
  <c r="N16" i="114"/>
  <c r="L16" i="114"/>
  <c r="K16" i="114"/>
  <c r="I16" i="114"/>
  <c r="H16" i="114"/>
  <c r="B16" i="114"/>
  <c r="Y15" i="114"/>
  <c r="L15" i="114"/>
  <c r="K15" i="114"/>
  <c r="I15" i="114"/>
  <c r="H15" i="114"/>
  <c r="B15" i="114"/>
  <c r="Y14" i="114"/>
  <c r="S14" i="114"/>
  <c r="L14" i="114"/>
  <c r="K14" i="114"/>
  <c r="I14" i="114"/>
  <c r="H14" i="114"/>
  <c r="B14" i="114"/>
  <c r="Y13" i="114"/>
  <c r="S13" i="114"/>
  <c r="L13" i="114"/>
  <c r="K13" i="114"/>
  <c r="I13" i="114"/>
  <c r="H13" i="114"/>
  <c r="B13" i="114"/>
  <c r="Y12" i="114"/>
  <c r="W12" i="114"/>
  <c r="V12" i="114"/>
  <c r="S12" i="114"/>
  <c r="L12" i="114"/>
  <c r="K12" i="114"/>
  <c r="I12" i="114"/>
  <c r="H12" i="114"/>
  <c r="B12" i="114"/>
  <c r="Y11" i="114"/>
  <c r="W11" i="114"/>
  <c r="V11" i="114"/>
  <c r="T11" i="114"/>
  <c r="S11" i="114"/>
  <c r="N11" i="114"/>
  <c r="L11" i="114"/>
  <c r="K11" i="114"/>
  <c r="I11" i="114"/>
  <c r="H11" i="114"/>
  <c r="B11" i="114"/>
  <c r="Y10" i="114"/>
  <c r="W10" i="114"/>
  <c r="V10" i="114"/>
  <c r="T10" i="114"/>
  <c r="S10" i="114"/>
  <c r="N10" i="114"/>
  <c r="L10" i="114"/>
  <c r="K10" i="114"/>
  <c r="I10" i="114"/>
  <c r="H10" i="114"/>
  <c r="B10" i="114"/>
  <c r="Y9" i="114"/>
  <c r="W9" i="114"/>
  <c r="V9" i="114"/>
  <c r="T9" i="114"/>
  <c r="S9" i="114"/>
  <c r="N9" i="114"/>
  <c r="L9" i="114"/>
  <c r="K9" i="114"/>
  <c r="I9" i="114"/>
  <c r="H9" i="114"/>
  <c r="B9" i="114"/>
  <c r="Y8" i="114"/>
  <c r="W8" i="114"/>
  <c r="V8" i="114"/>
  <c r="T8" i="114"/>
  <c r="S8" i="114"/>
  <c r="N8" i="114"/>
  <c r="L8" i="114"/>
  <c r="K8" i="114"/>
  <c r="I8" i="114"/>
  <c r="H8" i="114"/>
  <c r="B8" i="114"/>
  <c r="Y7" i="114"/>
  <c r="W7" i="114"/>
  <c r="V7" i="114"/>
  <c r="T7" i="114"/>
  <c r="S7" i="114"/>
  <c r="N7" i="114"/>
  <c r="L7" i="114"/>
  <c r="K7" i="114"/>
  <c r="I7" i="114"/>
  <c r="H7" i="114"/>
  <c r="B7" i="114"/>
  <c r="Y6" i="114"/>
  <c r="W6" i="114"/>
  <c r="V6" i="114"/>
  <c r="T6" i="114"/>
  <c r="S6" i="114"/>
  <c r="N6" i="114"/>
  <c r="L6" i="114"/>
  <c r="K6" i="114"/>
  <c r="I6" i="114"/>
  <c r="H6" i="114"/>
  <c r="B6" i="114"/>
  <c r="Y5" i="114"/>
  <c r="W5" i="114"/>
  <c r="V5" i="114"/>
  <c r="T5" i="114"/>
  <c r="S5" i="114"/>
  <c r="N5" i="114"/>
  <c r="L5" i="114"/>
  <c r="K5" i="114"/>
  <c r="I5" i="114"/>
  <c r="H5" i="114"/>
  <c r="B5" i="114"/>
  <c r="Y4" i="114"/>
  <c r="W4" i="114"/>
  <c r="V4" i="114"/>
  <c r="T4" i="114"/>
  <c r="S4" i="114"/>
  <c r="N4" i="114"/>
  <c r="L4" i="114"/>
  <c r="K4" i="114"/>
  <c r="I4" i="114"/>
  <c r="H4" i="114"/>
  <c r="B4" i="114"/>
  <c r="Y3" i="114"/>
  <c r="W3" i="114"/>
  <c r="V3" i="114"/>
  <c r="T3" i="114"/>
  <c r="S3" i="114"/>
  <c r="N3" i="114"/>
  <c r="L3" i="114"/>
  <c r="K3" i="114"/>
  <c r="I3" i="114"/>
  <c r="H3" i="114"/>
  <c r="B3" i="114"/>
  <c r="W2" i="114"/>
  <c r="V2" i="114"/>
  <c r="T2" i="114"/>
  <c r="S2" i="114"/>
  <c r="N2" i="114"/>
  <c r="L2" i="114"/>
  <c r="K2" i="114"/>
  <c r="I2" i="114"/>
  <c r="H2" i="114"/>
  <c r="B2" i="114"/>
  <c r="C247" i="113"/>
  <c r="B247" i="113"/>
  <c r="C246" i="113"/>
  <c r="B246" i="113"/>
  <c r="C245" i="113"/>
  <c r="B245" i="113"/>
  <c r="C244" i="113"/>
  <c r="B244" i="113"/>
  <c r="C243" i="113"/>
  <c r="B243" i="113"/>
  <c r="C242" i="113"/>
  <c r="B242" i="113"/>
  <c r="C241" i="113"/>
  <c r="B241" i="113"/>
  <c r="C240" i="113"/>
  <c r="B240" i="113"/>
  <c r="C239" i="113"/>
  <c r="B239" i="113"/>
  <c r="C238" i="113"/>
  <c r="B238" i="113"/>
  <c r="C237" i="113"/>
  <c r="B237" i="113"/>
  <c r="C236" i="113"/>
  <c r="B236" i="113"/>
  <c r="C235" i="113"/>
  <c r="B235" i="113"/>
  <c r="C234" i="113"/>
  <c r="B234" i="113"/>
  <c r="C233" i="113"/>
  <c r="B233" i="113"/>
  <c r="C232" i="113"/>
  <c r="B232" i="113"/>
  <c r="C231" i="113"/>
  <c r="B231" i="113"/>
  <c r="C230" i="113"/>
  <c r="B230" i="113"/>
  <c r="C229" i="113"/>
  <c r="B229" i="113"/>
  <c r="C228" i="113"/>
  <c r="B228" i="113"/>
  <c r="C227" i="113"/>
  <c r="B227" i="113"/>
  <c r="C226" i="113"/>
  <c r="B226" i="113"/>
  <c r="C225" i="113"/>
  <c r="B225" i="113"/>
  <c r="C224" i="113"/>
  <c r="B224" i="113"/>
  <c r="C223" i="113"/>
  <c r="B223" i="113"/>
  <c r="C222" i="113"/>
  <c r="B222" i="113"/>
  <c r="C221" i="113"/>
  <c r="B221" i="113"/>
  <c r="C220" i="113"/>
  <c r="B220" i="113"/>
  <c r="C219" i="113"/>
  <c r="B219" i="113"/>
  <c r="C218" i="113"/>
  <c r="B218" i="113"/>
  <c r="C217" i="113"/>
  <c r="B217" i="113"/>
  <c r="C216" i="113"/>
  <c r="B216" i="113"/>
  <c r="C215" i="113"/>
  <c r="B215" i="113"/>
  <c r="C214" i="113"/>
  <c r="B214" i="113"/>
  <c r="C213" i="113"/>
  <c r="B213" i="113"/>
  <c r="C212" i="113"/>
  <c r="B212" i="113"/>
  <c r="C211" i="113"/>
  <c r="B211" i="113"/>
  <c r="C210" i="113"/>
  <c r="B210" i="113"/>
  <c r="C209" i="113"/>
  <c r="B209" i="113"/>
  <c r="C208" i="113"/>
  <c r="B208" i="113"/>
  <c r="C207" i="113"/>
  <c r="B207" i="113"/>
  <c r="C206" i="113"/>
  <c r="B206" i="113"/>
  <c r="C205" i="113"/>
  <c r="B205" i="113"/>
  <c r="C204" i="113"/>
  <c r="B204" i="113"/>
  <c r="C203" i="113"/>
  <c r="B203" i="113"/>
  <c r="C202" i="113"/>
  <c r="B202" i="113"/>
  <c r="C201" i="113"/>
  <c r="B201" i="113"/>
  <c r="C200" i="113"/>
  <c r="B200" i="113"/>
  <c r="C199" i="113"/>
  <c r="B199" i="113"/>
  <c r="C198" i="113"/>
  <c r="B198" i="113"/>
  <c r="C197" i="113"/>
  <c r="B197" i="113"/>
  <c r="C196" i="113"/>
  <c r="B196" i="113"/>
  <c r="C195" i="113"/>
  <c r="B195" i="113"/>
  <c r="C194" i="113"/>
  <c r="B194" i="113"/>
  <c r="C193" i="113"/>
  <c r="B193" i="113"/>
  <c r="C192" i="113"/>
  <c r="B192" i="113"/>
  <c r="C191" i="113"/>
  <c r="B191" i="113"/>
  <c r="C190" i="113"/>
  <c r="B190" i="113"/>
  <c r="C189" i="113"/>
  <c r="B189" i="113"/>
  <c r="C188" i="113"/>
  <c r="B188" i="113"/>
  <c r="C187" i="113"/>
  <c r="B187" i="113"/>
  <c r="C186" i="113"/>
  <c r="B186" i="113"/>
  <c r="C185" i="113"/>
  <c r="B185" i="113"/>
  <c r="C184" i="113"/>
  <c r="B184" i="113"/>
  <c r="C183" i="113"/>
  <c r="B183" i="113"/>
  <c r="C182" i="113"/>
  <c r="B182" i="113"/>
  <c r="C181" i="113"/>
  <c r="B181" i="113"/>
  <c r="C180" i="113"/>
  <c r="B180" i="113"/>
  <c r="C179" i="113"/>
  <c r="B179" i="113"/>
  <c r="C178" i="113"/>
  <c r="B178" i="113"/>
  <c r="C177" i="113"/>
  <c r="B177" i="113"/>
  <c r="C176" i="113"/>
  <c r="B176" i="113"/>
  <c r="C175" i="113"/>
  <c r="B175" i="113"/>
  <c r="C174" i="113"/>
  <c r="B174" i="113"/>
  <c r="C173" i="113"/>
  <c r="B173" i="113"/>
  <c r="C172" i="113"/>
  <c r="B172" i="113"/>
  <c r="C171" i="113"/>
  <c r="B171" i="113"/>
  <c r="C170" i="113"/>
  <c r="B170" i="113"/>
  <c r="C169" i="113"/>
  <c r="B169" i="113"/>
  <c r="C168" i="113"/>
  <c r="B168" i="113"/>
  <c r="C167" i="113"/>
  <c r="B167" i="113"/>
  <c r="C166" i="113"/>
  <c r="B166" i="113"/>
  <c r="C165" i="113"/>
  <c r="B165" i="113"/>
  <c r="C164" i="113"/>
  <c r="B164" i="113"/>
  <c r="H161" i="113"/>
  <c r="L160" i="113"/>
  <c r="K160" i="113"/>
  <c r="H160" i="113"/>
  <c r="L159" i="113"/>
  <c r="K159" i="113"/>
  <c r="I159" i="113"/>
  <c r="H159" i="113"/>
  <c r="B159" i="113"/>
  <c r="L158" i="113"/>
  <c r="K158" i="113"/>
  <c r="I158" i="113"/>
  <c r="H158" i="113"/>
  <c r="B158" i="113"/>
  <c r="L157" i="113"/>
  <c r="K157" i="113"/>
  <c r="I157" i="113"/>
  <c r="H157" i="113"/>
  <c r="B157" i="113"/>
  <c r="L156" i="113"/>
  <c r="K156" i="113"/>
  <c r="I156" i="113"/>
  <c r="H156" i="113"/>
  <c r="B156" i="113"/>
  <c r="L155" i="113"/>
  <c r="K155" i="113"/>
  <c r="I155" i="113"/>
  <c r="H155" i="113"/>
  <c r="B155" i="113"/>
  <c r="L154" i="113"/>
  <c r="K154" i="113"/>
  <c r="I154" i="113"/>
  <c r="H154" i="113"/>
  <c r="B154" i="113"/>
  <c r="L153" i="113"/>
  <c r="K153" i="113"/>
  <c r="I153" i="113"/>
  <c r="H153" i="113"/>
  <c r="B153" i="113"/>
  <c r="L152" i="113"/>
  <c r="K152" i="113"/>
  <c r="I152" i="113"/>
  <c r="H152" i="113"/>
  <c r="B152" i="113"/>
  <c r="P151" i="113"/>
  <c r="N151" i="113"/>
  <c r="L151" i="113"/>
  <c r="K151" i="113"/>
  <c r="I151" i="113"/>
  <c r="H151" i="113"/>
  <c r="B151" i="113"/>
  <c r="P150" i="113"/>
  <c r="N150" i="113"/>
  <c r="L150" i="113"/>
  <c r="K150" i="113"/>
  <c r="I150" i="113"/>
  <c r="H150" i="113"/>
  <c r="B150" i="113"/>
  <c r="P149" i="113"/>
  <c r="N149" i="113"/>
  <c r="L149" i="113"/>
  <c r="K149" i="113"/>
  <c r="I149" i="113"/>
  <c r="H149" i="113"/>
  <c r="B149" i="113"/>
  <c r="P148" i="113"/>
  <c r="N148" i="113"/>
  <c r="L148" i="113"/>
  <c r="K148" i="113"/>
  <c r="I148" i="113"/>
  <c r="H148" i="113"/>
  <c r="B148" i="113"/>
  <c r="P147" i="113"/>
  <c r="N147" i="113"/>
  <c r="L147" i="113"/>
  <c r="K147" i="113"/>
  <c r="I147" i="113"/>
  <c r="H147" i="113"/>
  <c r="B147" i="113"/>
  <c r="P146" i="113"/>
  <c r="N146" i="113"/>
  <c r="L146" i="113"/>
  <c r="K146" i="113"/>
  <c r="I146" i="113"/>
  <c r="H146" i="113"/>
  <c r="B146" i="113"/>
  <c r="P145" i="113"/>
  <c r="N145" i="113"/>
  <c r="L145" i="113"/>
  <c r="K145" i="113"/>
  <c r="I145" i="113"/>
  <c r="H145" i="113"/>
  <c r="B145" i="113"/>
  <c r="P144" i="113"/>
  <c r="N144" i="113"/>
  <c r="L144" i="113"/>
  <c r="K144" i="113"/>
  <c r="I144" i="113"/>
  <c r="H144" i="113"/>
  <c r="B144" i="113"/>
  <c r="L143" i="113"/>
  <c r="K143" i="113"/>
  <c r="I143" i="113"/>
  <c r="H143" i="113"/>
  <c r="B143" i="113"/>
  <c r="L142" i="113"/>
  <c r="K142" i="113"/>
  <c r="I142" i="113"/>
  <c r="H142" i="113"/>
  <c r="B142" i="113"/>
  <c r="P141" i="113"/>
  <c r="N141" i="113"/>
  <c r="L141" i="113"/>
  <c r="K141" i="113"/>
  <c r="I141" i="113"/>
  <c r="H141" i="113"/>
  <c r="B141" i="113"/>
  <c r="P140" i="113"/>
  <c r="N140" i="113"/>
  <c r="L140" i="113"/>
  <c r="K140" i="113"/>
  <c r="I140" i="113"/>
  <c r="H140" i="113"/>
  <c r="B140" i="113"/>
  <c r="P139" i="113"/>
  <c r="N139" i="113"/>
  <c r="L139" i="113"/>
  <c r="K139" i="113"/>
  <c r="I139" i="113"/>
  <c r="H139" i="113"/>
  <c r="B139" i="113"/>
  <c r="P138" i="113"/>
  <c r="N138" i="113"/>
  <c r="L138" i="113"/>
  <c r="K138" i="113"/>
  <c r="I138" i="113"/>
  <c r="H138" i="113"/>
  <c r="B138" i="113"/>
  <c r="P137" i="113"/>
  <c r="N137" i="113"/>
  <c r="L137" i="113"/>
  <c r="K137" i="113"/>
  <c r="I137" i="113"/>
  <c r="H137" i="113"/>
  <c r="B137" i="113"/>
  <c r="P136" i="113"/>
  <c r="N136" i="113"/>
  <c r="L136" i="113"/>
  <c r="K136" i="113"/>
  <c r="I136" i="113"/>
  <c r="H136" i="113"/>
  <c r="B136" i="113"/>
  <c r="P135" i="113"/>
  <c r="N135" i="113"/>
  <c r="L135" i="113"/>
  <c r="K135" i="113"/>
  <c r="I135" i="113"/>
  <c r="H135" i="113"/>
  <c r="B135" i="113"/>
  <c r="P134" i="113"/>
  <c r="N134" i="113"/>
  <c r="L134" i="113"/>
  <c r="K134" i="113"/>
  <c r="I134" i="113"/>
  <c r="H134" i="113"/>
  <c r="B134" i="113"/>
  <c r="L133" i="113"/>
  <c r="K133" i="113"/>
  <c r="I133" i="113"/>
  <c r="H133" i="113"/>
  <c r="B133" i="113"/>
  <c r="L132" i="113"/>
  <c r="K132" i="113"/>
  <c r="I132" i="113"/>
  <c r="H132" i="113"/>
  <c r="B132" i="113"/>
  <c r="P131" i="113"/>
  <c r="N131" i="113"/>
  <c r="L131" i="113"/>
  <c r="K131" i="113"/>
  <c r="I131" i="113"/>
  <c r="H131" i="113"/>
  <c r="B131" i="113"/>
  <c r="Y130" i="113"/>
  <c r="P130" i="113"/>
  <c r="N130" i="113"/>
  <c r="L130" i="113"/>
  <c r="K130" i="113"/>
  <c r="I130" i="113"/>
  <c r="H130" i="113"/>
  <c r="B130" i="113"/>
  <c r="Y129" i="113"/>
  <c r="P129" i="113"/>
  <c r="N129" i="113"/>
  <c r="L129" i="113"/>
  <c r="K129" i="113"/>
  <c r="I129" i="113"/>
  <c r="H129" i="113"/>
  <c r="B129" i="113"/>
  <c r="Y128" i="113"/>
  <c r="P128" i="113"/>
  <c r="N128" i="113"/>
  <c r="L128" i="113"/>
  <c r="K128" i="113"/>
  <c r="I128" i="113"/>
  <c r="H128" i="113"/>
  <c r="B128" i="113"/>
  <c r="Y127" i="113"/>
  <c r="P127" i="113"/>
  <c r="N127" i="113"/>
  <c r="L127" i="113"/>
  <c r="K127" i="113"/>
  <c r="I127" i="113"/>
  <c r="H127" i="113"/>
  <c r="B127" i="113"/>
  <c r="Y126" i="113"/>
  <c r="P126" i="113"/>
  <c r="N126" i="113"/>
  <c r="L126" i="113"/>
  <c r="K126" i="113"/>
  <c r="I126" i="113"/>
  <c r="H126" i="113"/>
  <c r="B126" i="113"/>
  <c r="Y125" i="113"/>
  <c r="P125" i="113"/>
  <c r="N125" i="113"/>
  <c r="L125" i="113"/>
  <c r="K125" i="113"/>
  <c r="I125" i="113"/>
  <c r="H125" i="113"/>
  <c r="B125" i="113"/>
  <c r="Y124" i="113"/>
  <c r="P124" i="113"/>
  <c r="N124" i="113"/>
  <c r="L124" i="113"/>
  <c r="K124" i="113"/>
  <c r="I124" i="113"/>
  <c r="H124" i="113"/>
  <c r="B124" i="113"/>
  <c r="Y123" i="113"/>
  <c r="L123" i="113"/>
  <c r="K123" i="113"/>
  <c r="I123" i="113"/>
  <c r="H123" i="113"/>
  <c r="B123" i="113"/>
  <c r="Y122" i="113"/>
  <c r="S122" i="113"/>
  <c r="L122" i="113"/>
  <c r="K122" i="113"/>
  <c r="I122" i="113"/>
  <c r="H122" i="113"/>
  <c r="B122" i="113"/>
  <c r="Y121" i="113"/>
  <c r="S121" i="113"/>
  <c r="L121" i="113"/>
  <c r="K121" i="113"/>
  <c r="I121" i="113"/>
  <c r="H121" i="113"/>
  <c r="B121" i="113"/>
  <c r="Y120" i="113"/>
  <c r="W120" i="113"/>
  <c r="V120" i="113"/>
  <c r="S120" i="113"/>
  <c r="L120" i="113"/>
  <c r="K120" i="113"/>
  <c r="I120" i="113"/>
  <c r="H120" i="113"/>
  <c r="B120" i="113"/>
  <c r="Y119" i="113"/>
  <c r="W119" i="113"/>
  <c r="V119" i="113"/>
  <c r="T119" i="113"/>
  <c r="S119" i="113"/>
  <c r="N119" i="113"/>
  <c r="L119" i="113"/>
  <c r="K119" i="113"/>
  <c r="I119" i="113"/>
  <c r="H119" i="113"/>
  <c r="B119" i="113"/>
  <c r="Y118" i="113"/>
  <c r="W118" i="113"/>
  <c r="V118" i="113"/>
  <c r="T118" i="113"/>
  <c r="S118" i="113"/>
  <c r="N118" i="113"/>
  <c r="L118" i="113"/>
  <c r="K118" i="113"/>
  <c r="I118" i="113"/>
  <c r="H118" i="113"/>
  <c r="B118" i="113"/>
  <c r="Y117" i="113"/>
  <c r="W117" i="113"/>
  <c r="V117" i="113"/>
  <c r="T117" i="113"/>
  <c r="S117" i="113"/>
  <c r="N117" i="113"/>
  <c r="L117" i="113"/>
  <c r="K117" i="113"/>
  <c r="I117" i="113"/>
  <c r="H117" i="113"/>
  <c r="B117" i="113"/>
  <c r="Y116" i="113"/>
  <c r="W116" i="113"/>
  <c r="V116" i="113"/>
  <c r="T116" i="113"/>
  <c r="S116" i="113"/>
  <c r="N116" i="113"/>
  <c r="L116" i="113"/>
  <c r="K116" i="113"/>
  <c r="I116" i="113"/>
  <c r="H116" i="113"/>
  <c r="B116" i="113"/>
  <c r="Y115" i="113"/>
  <c r="W115" i="113"/>
  <c r="V115" i="113"/>
  <c r="T115" i="113"/>
  <c r="S115" i="113"/>
  <c r="N115" i="113"/>
  <c r="L115" i="113"/>
  <c r="K115" i="113"/>
  <c r="I115" i="113"/>
  <c r="H115" i="113"/>
  <c r="B115" i="113"/>
  <c r="Y114" i="113"/>
  <c r="W114" i="113"/>
  <c r="V114" i="113"/>
  <c r="T114" i="113"/>
  <c r="S114" i="113"/>
  <c r="N114" i="113"/>
  <c r="L114" i="113"/>
  <c r="K114" i="113"/>
  <c r="I114" i="113"/>
  <c r="H114" i="113"/>
  <c r="B114" i="113"/>
  <c r="Y113" i="113"/>
  <c r="W113" i="113"/>
  <c r="V113" i="113"/>
  <c r="T113" i="113"/>
  <c r="S113" i="113"/>
  <c r="N113" i="113"/>
  <c r="L113" i="113"/>
  <c r="K113" i="113"/>
  <c r="I113" i="113"/>
  <c r="H113" i="113"/>
  <c r="B113" i="113"/>
  <c r="Y112" i="113"/>
  <c r="W112" i="113"/>
  <c r="V112" i="113"/>
  <c r="T112" i="113"/>
  <c r="S112" i="113"/>
  <c r="N112" i="113"/>
  <c r="L112" i="113"/>
  <c r="K112" i="113"/>
  <c r="I112" i="113"/>
  <c r="H112" i="113"/>
  <c r="B112" i="113"/>
  <c r="Y111" i="113"/>
  <c r="W111" i="113"/>
  <c r="V111" i="113"/>
  <c r="T111" i="113"/>
  <c r="S111" i="113"/>
  <c r="N111" i="113"/>
  <c r="L111" i="113"/>
  <c r="K111" i="113"/>
  <c r="I111" i="113"/>
  <c r="H111" i="113"/>
  <c r="B111" i="113"/>
  <c r="W110" i="113"/>
  <c r="V110" i="113"/>
  <c r="T110" i="113"/>
  <c r="S110" i="113"/>
  <c r="N110" i="113"/>
  <c r="L110" i="113"/>
  <c r="K110" i="113"/>
  <c r="I110" i="113"/>
  <c r="H110" i="113"/>
  <c r="B110" i="113"/>
  <c r="H107" i="113"/>
  <c r="L106" i="113"/>
  <c r="K106" i="113"/>
  <c r="H106" i="113"/>
  <c r="L105" i="113"/>
  <c r="K105" i="113"/>
  <c r="I105" i="113"/>
  <c r="H105" i="113"/>
  <c r="B105" i="113"/>
  <c r="L104" i="113"/>
  <c r="K104" i="113"/>
  <c r="I104" i="113"/>
  <c r="H104" i="113"/>
  <c r="B104" i="113"/>
  <c r="L103" i="113"/>
  <c r="K103" i="113"/>
  <c r="I103" i="113"/>
  <c r="H103" i="113"/>
  <c r="B103" i="113"/>
  <c r="L102" i="113"/>
  <c r="K102" i="113"/>
  <c r="I102" i="113"/>
  <c r="H102" i="113"/>
  <c r="B102" i="113"/>
  <c r="L101" i="113"/>
  <c r="K101" i="113"/>
  <c r="I101" i="113"/>
  <c r="H101" i="113"/>
  <c r="B101" i="113"/>
  <c r="L100" i="113"/>
  <c r="K100" i="113"/>
  <c r="I100" i="113"/>
  <c r="H100" i="113"/>
  <c r="B100" i="113"/>
  <c r="L99" i="113"/>
  <c r="K99" i="113"/>
  <c r="I99" i="113"/>
  <c r="H99" i="113"/>
  <c r="B99" i="113"/>
  <c r="L98" i="113"/>
  <c r="K98" i="113"/>
  <c r="I98" i="113"/>
  <c r="H98" i="113"/>
  <c r="B98" i="113"/>
  <c r="P97" i="113"/>
  <c r="N97" i="113"/>
  <c r="L97" i="113"/>
  <c r="K97" i="113"/>
  <c r="I97" i="113"/>
  <c r="H97" i="113"/>
  <c r="B97" i="113"/>
  <c r="P96" i="113"/>
  <c r="N96" i="113"/>
  <c r="L96" i="113"/>
  <c r="K96" i="113"/>
  <c r="I96" i="113"/>
  <c r="H96" i="113"/>
  <c r="B96" i="113"/>
  <c r="P95" i="113"/>
  <c r="N95" i="113"/>
  <c r="L95" i="113"/>
  <c r="K95" i="113"/>
  <c r="I95" i="113"/>
  <c r="H95" i="113"/>
  <c r="B95" i="113"/>
  <c r="P94" i="113"/>
  <c r="N94" i="113"/>
  <c r="L94" i="113"/>
  <c r="K94" i="113"/>
  <c r="I94" i="113"/>
  <c r="H94" i="113"/>
  <c r="B94" i="113"/>
  <c r="P93" i="113"/>
  <c r="N93" i="113"/>
  <c r="L93" i="113"/>
  <c r="K93" i="113"/>
  <c r="I93" i="113"/>
  <c r="H93" i="113"/>
  <c r="B93" i="113"/>
  <c r="P92" i="113"/>
  <c r="N92" i="113"/>
  <c r="L92" i="113"/>
  <c r="K92" i="113"/>
  <c r="I92" i="113"/>
  <c r="H92" i="113"/>
  <c r="B92" i="113"/>
  <c r="P91" i="113"/>
  <c r="N91" i="113"/>
  <c r="L91" i="113"/>
  <c r="K91" i="113"/>
  <c r="I91" i="113"/>
  <c r="H91" i="113"/>
  <c r="B91" i="113"/>
  <c r="P90" i="113"/>
  <c r="N90" i="113"/>
  <c r="L90" i="113"/>
  <c r="K90" i="113"/>
  <c r="I90" i="113"/>
  <c r="H90" i="113"/>
  <c r="B90" i="113"/>
  <c r="L89" i="113"/>
  <c r="K89" i="113"/>
  <c r="I89" i="113"/>
  <c r="H89" i="113"/>
  <c r="B89" i="113"/>
  <c r="L88" i="113"/>
  <c r="K88" i="113"/>
  <c r="I88" i="113"/>
  <c r="H88" i="113"/>
  <c r="B88" i="113"/>
  <c r="P87" i="113"/>
  <c r="N87" i="113"/>
  <c r="L87" i="113"/>
  <c r="K87" i="113"/>
  <c r="I87" i="113"/>
  <c r="H87" i="113"/>
  <c r="B87" i="113"/>
  <c r="P86" i="113"/>
  <c r="N86" i="113"/>
  <c r="L86" i="113"/>
  <c r="K86" i="113"/>
  <c r="I86" i="113"/>
  <c r="H86" i="113"/>
  <c r="B86" i="113"/>
  <c r="P85" i="113"/>
  <c r="N85" i="113"/>
  <c r="L85" i="113"/>
  <c r="K85" i="113"/>
  <c r="I85" i="113"/>
  <c r="H85" i="113"/>
  <c r="B85" i="113"/>
  <c r="P84" i="113"/>
  <c r="N84" i="113"/>
  <c r="L84" i="113"/>
  <c r="K84" i="113"/>
  <c r="I84" i="113"/>
  <c r="H84" i="113"/>
  <c r="B84" i="113"/>
  <c r="P83" i="113"/>
  <c r="N83" i="113"/>
  <c r="L83" i="113"/>
  <c r="K83" i="113"/>
  <c r="I83" i="113"/>
  <c r="H83" i="113"/>
  <c r="B83" i="113"/>
  <c r="P82" i="113"/>
  <c r="N82" i="113"/>
  <c r="L82" i="113"/>
  <c r="K82" i="113"/>
  <c r="I82" i="113"/>
  <c r="H82" i="113"/>
  <c r="B82" i="113"/>
  <c r="P81" i="113"/>
  <c r="N81" i="113"/>
  <c r="L81" i="113"/>
  <c r="K81" i="113"/>
  <c r="I81" i="113"/>
  <c r="H81" i="113"/>
  <c r="B81" i="113"/>
  <c r="P80" i="113"/>
  <c r="N80" i="113"/>
  <c r="L80" i="113"/>
  <c r="K80" i="113"/>
  <c r="I80" i="113"/>
  <c r="H80" i="113"/>
  <c r="B80" i="113"/>
  <c r="L79" i="113"/>
  <c r="K79" i="113"/>
  <c r="I79" i="113"/>
  <c r="H79" i="113"/>
  <c r="B79" i="113"/>
  <c r="L78" i="113"/>
  <c r="K78" i="113"/>
  <c r="I78" i="113"/>
  <c r="H78" i="113"/>
  <c r="B78" i="113"/>
  <c r="P77" i="113"/>
  <c r="N77" i="113"/>
  <c r="L77" i="113"/>
  <c r="K77" i="113"/>
  <c r="I77" i="113"/>
  <c r="H77" i="113"/>
  <c r="B77" i="113"/>
  <c r="Y76" i="113"/>
  <c r="P76" i="113"/>
  <c r="N76" i="113"/>
  <c r="L76" i="113"/>
  <c r="K76" i="113"/>
  <c r="I76" i="113"/>
  <c r="H76" i="113"/>
  <c r="B76" i="113"/>
  <c r="Y75" i="113"/>
  <c r="P75" i="113"/>
  <c r="N75" i="113"/>
  <c r="L75" i="113"/>
  <c r="K75" i="113"/>
  <c r="I75" i="113"/>
  <c r="H75" i="113"/>
  <c r="B75" i="113"/>
  <c r="Y74" i="113"/>
  <c r="P74" i="113"/>
  <c r="N74" i="113"/>
  <c r="L74" i="113"/>
  <c r="K74" i="113"/>
  <c r="I74" i="113"/>
  <c r="H74" i="113"/>
  <c r="B74" i="113"/>
  <c r="Y73" i="113"/>
  <c r="P73" i="113"/>
  <c r="N73" i="113"/>
  <c r="L73" i="113"/>
  <c r="K73" i="113"/>
  <c r="I73" i="113"/>
  <c r="H73" i="113"/>
  <c r="B73" i="113"/>
  <c r="Y72" i="113"/>
  <c r="P72" i="113"/>
  <c r="N72" i="113"/>
  <c r="L72" i="113"/>
  <c r="K72" i="113"/>
  <c r="I72" i="113"/>
  <c r="H72" i="113"/>
  <c r="B72" i="113"/>
  <c r="Y71" i="113"/>
  <c r="P71" i="113"/>
  <c r="N71" i="113"/>
  <c r="L71" i="113"/>
  <c r="K71" i="113"/>
  <c r="I71" i="113"/>
  <c r="H71" i="113"/>
  <c r="B71" i="113"/>
  <c r="Y70" i="113"/>
  <c r="P70" i="113"/>
  <c r="N70" i="113"/>
  <c r="L70" i="113"/>
  <c r="K70" i="113"/>
  <c r="I70" i="113"/>
  <c r="H70" i="113"/>
  <c r="B70" i="113"/>
  <c r="Y69" i="113"/>
  <c r="L69" i="113"/>
  <c r="K69" i="113"/>
  <c r="I69" i="113"/>
  <c r="H69" i="113"/>
  <c r="B69" i="113"/>
  <c r="Y68" i="113"/>
  <c r="S68" i="113"/>
  <c r="L68" i="113"/>
  <c r="K68" i="113"/>
  <c r="I68" i="113"/>
  <c r="H68" i="113"/>
  <c r="B68" i="113"/>
  <c r="Y67" i="113"/>
  <c r="S67" i="113"/>
  <c r="L67" i="113"/>
  <c r="K67" i="113"/>
  <c r="I67" i="113"/>
  <c r="H67" i="113"/>
  <c r="B67" i="113"/>
  <c r="Y66" i="113"/>
  <c r="W66" i="113"/>
  <c r="V66" i="113"/>
  <c r="S66" i="113"/>
  <c r="L66" i="113"/>
  <c r="K66" i="113"/>
  <c r="I66" i="113"/>
  <c r="H66" i="113"/>
  <c r="B66" i="113"/>
  <c r="Y65" i="113"/>
  <c r="W65" i="113"/>
  <c r="V65" i="113"/>
  <c r="T65" i="113"/>
  <c r="S65" i="113"/>
  <c r="N65" i="113"/>
  <c r="L65" i="113"/>
  <c r="K65" i="113"/>
  <c r="I65" i="113"/>
  <c r="H65" i="113"/>
  <c r="B65" i="113"/>
  <c r="Y64" i="113"/>
  <c r="W64" i="113"/>
  <c r="V64" i="113"/>
  <c r="T64" i="113"/>
  <c r="S64" i="113"/>
  <c r="N64" i="113"/>
  <c r="L64" i="113"/>
  <c r="K64" i="113"/>
  <c r="I64" i="113"/>
  <c r="H64" i="113"/>
  <c r="B64" i="113"/>
  <c r="Y63" i="113"/>
  <c r="W63" i="113"/>
  <c r="V63" i="113"/>
  <c r="T63" i="113"/>
  <c r="S63" i="113"/>
  <c r="N63" i="113"/>
  <c r="L63" i="113"/>
  <c r="K63" i="113"/>
  <c r="I63" i="113"/>
  <c r="H63" i="113"/>
  <c r="B63" i="113"/>
  <c r="Y62" i="113"/>
  <c r="W62" i="113"/>
  <c r="V62" i="113"/>
  <c r="T62" i="113"/>
  <c r="S62" i="113"/>
  <c r="N62" i="113"/>
  <c r="L62" i="113"/>
  <c r="K62" i="113"/>
  <c r="I62" i="113"/>
  <c r="H62" i="113"/>
  <c r="B62" i="113"/>
  <c r="Y61" i="113"/>
  <c r="W61" i="113"/>
  <c r="V61" i="113"/>
  <c r="T61" i="113"/>
  <c r="S61" i="113"/>
  <c r="N61" i="113"/>
  <c r="L61" i="113"/>
  <c r="K61" i="113"/>
  <c r="I61" i="113"/>
  <c r="H61" i="113"/>
  <c r="B61" i="113"/>
  <c r="Y60" i="113"/>
  <c r="W60" i="113"/>
  <c r="V60" i="113"/>
  <c r="T60" i="113"/>
  <c r="S60" i="113"/>
  <c r="N60" i="113"/>
  <c r="L60" i="113"/>
  <c r="K60" i="113"/>
  <c r="I60" i="113"/>
  <c r="H60" i="113"/>
  <c r="B60" i="113"/>
  <c r="Y59" i="113"/>
  <c r="W59" i="113"/>
  <c r="V59" i="113"/>
  <c r="T59" i="113"/>
  <c r="S59" i="113"/>
  <c r="N59" i="113"/>
  <c r="L59" i="113"/>
  <c r="K59" i="113"/>
  <c r="I59" i="113"/>
  <c r="H59" i="113"/>
  <c r="B59" i="113"/>
  <c r="Y58" i="113"/>
  <c r="W58" i="113"/>
  <c r="V58" i="113"/>
  <c r="T58" i="113"/>
  <c r="S58" i="113"/>
  <c r="N58" i="113"/>
  <c r="L58" i="113"/>
  <c r="K58" i="113"/>
  <c r="I58" i="113"/>
  <c r="H58" i="113"/>
  <c r="B58" i="113"/>
  <c r="Y57" i="113"/>
  <c r="W57" i="113"/>
  <c r="V57" i="113"/>
  <c r="T57" i="113"/>
  <c r="S57" i="113"/>
  <c r="N57" i="113"/>
  <c r="L57" i="113"/>
  <c r="K57" i="113"/>
  <c r="I57" i="113"/>
  <c r="H57" i="113"/>
  <c r="B57" i="113"/>
  <c r="W56" i="113"/>
  <c r="V56" i="113"/>
  <c r="T56" i="113"/>
  <c r="S56" i="113"/>
  <c r="N56" i="113"/>
  <c r="L56" i="113"/>
  <c r="K56" i="113"/>
  <c r="I56" i="113"/>
  <c r="H56" i="113"/>
  <c r="B56" i="113"/>
  <c r="H53" i="113"/>
  <c r="L52" i="113"/>
  <c r="K52" i="113"/>
  <c r="H52" i="113"/>
  <c r="L51" i="113"/>
  <c r="K51" i="113"/>
  <c r="I51" i="113"/>
  <c r="H51" i="113"/>
  <c r="B51" i="113"/>
  <c r="L50" i="113"/>
  <c r="K50" i="113"/>
  <c r="I50" i="113"/>
  <c r="H50" i="113"/>
  <c r="B50" i="113"/>
  <c r="L49" i="113"/>
  <c r="K49" i="113"/>
  <c r="I49" i="113"/>
  <c r="H49" i="113"/>
  <c r="B49" i="113"/>
  <c r="L48" i="113"/>
  <c r="K48" i="113"/>
  <c r="I48" i="113"/>
  <c r="H48" i="113"/>
  <c r="B48" i="113"/>
  <c r="L47" i="113"/>
  <c r="K47" i="113"/>
  <c r="I47" i="113"/>
  <c r="H47" i="113"/>
  <c r="B47" i="113"/>
  <c r="L46" i="113"/>
  <c r="K46" i="113"/>
  <c r="I46" i="113"/>
  <c r="H46" i="113"/>
  <c r="B46" i="113"/>
  <c r="L45" i="113"/>
  <c r="K45" i="113"/>
  <c r="I45" i="113"/>
  <c r="H45" i="113"/>
  <c r="B45" i="113"/>
  <c r="L44" i="113"/>
  <c r="K44" i="113"/>
  <c r="I44" i="113"/>
  <c r="H44" i="113"/>
  <c r="B44" i="113"/>
  <c r="P43" i="113"/>
  <c r="N43" i="113"/>
  <c r="L43" i="113"/>
  <c r="K43" i="113"/>
  <c r="I43" i="113"/>
  <c r="H43" i="113"/>
  <c r="B43" i="113"/>
  <c r="P42" i="113"/>
  <c r="N42" i="113"/>
  <c r="L42" i="113"/>
  <c r="K42" i="113"/>
  <c r="I42" i="113"/>
  <c r="H42" i="113"/>
  <c r="B42" i="113"/>
  <c r="P41" i="113"/>
  <c r="N41" i="113"/>
  <c r="L41" i="113"/>
  <c r="K41" i="113"/>
  <c r="I41" i="113"/>
  <c r="H41" i="113"/>
  <c r="B41" i="113"/>
  <c r="P40" i="113"/>
  <c r="N40" i="113"/>
  <c r="L40" i="113"/>
  <c r="K40" i="113"/>
  <c r="I40" i="113"/>
  <c r="H40" i="113"/>
  <c r="B40" i="113"/>
  <c r="P39" i="113"/>
  <c r="N39" i="113"/>
  <c r="L39" i="113"/>
  <c r="K39" i="113"/>
  <c r="I39" i="113"/>
  <c r="H39" i="113"/>
  <c r="B39" i="113"/>
  <c r="P38" i="113"/>
  <c r="N38" i="113"/>
  <c r="L38" i="113"/>
  <c r="K38" i="113"/>
  <c r="I38" i="113"/>
  <c r="H38" i="113"/>
  <c r="B38" i="113"/>
  <c r="P37" i="113"/>
  <c r="N37" i="113"/>
  <c r="L37" i="113"/>
  <c r="K37" i="113"/>
  <c r="I37" i="113"/>
  <c r="H37" i="113"/>
  <c r="B37" i="113"/>
  <c r="P36" i="113"/>
  <c r="N36" i="113"/>
  <c r="L36" i="113"/>
  <c r="K36" i="113"/>
  <c r="I36" i="113"/>
  <c r="H36" i="113"/>
  <c r="B36" i="113"/>
  <c r="L35" i="113"/>
  <c r="K35" i="113"/>
  <c r="I35" i="113"/>
  <c r="H35" i="113"/>
  <c r="B35" i="113"/>
  <c r="L34" i="113"/>
  <c r="K34" i="113"/>
  <c r="I34" i="113"/>
  <c r="H34" i="113"/>
  <c r="B34" i="113"/>
  <c r="P33" i="113"/>
  <c r="N33" i="113"/>
  <c r="L33" i="113"/>
  <c r="K33" i="113"/>
  <c r="I33" i="113"/>
  <c r="H33" i="113"/>
  <c r="B33" i="113"/>
  <c r="P32" i="113"/>
  <c r="N32" i="113"/>
  <c r="L32" i="113"/>
  <c r="K32" i="113"/>
  <c r="I32" i="113"/>
  <c r="H32" i="113"/>
  <c r="B32" i="113"/>
  <c r="P31" i="113"/>
  <c r="N31" i="113"/>
  <c r="L31" i="113"/>
  <c r="K31" i="113"/>
  <c r="I31" i="113"/>
  <c r="H31" i="113"/>
  <c r="B31" i="113"/>
  <c r="P30" i="113"/>
  <c r="N30" i="113"/>
  <c r="L30" i="113"/>
  <c r="K30" i="113"/>
  <c r="I30" i="113"/>
  <c r="H30" i="113"/>
  <c r="B30" i="113"/>
  <c r="P29" i="113"/>
  <c r="N29" i="113"/>
  <c r="L29" i="113"/>
  <c r="K29" i="113"/>
  <c r="I29" i="113"/>
  <c r="H29" i="113"/>
  <c r="B29" i="113"/>
  <c r="P28" i="113"/>
  <c r="N28" i="113"/>
  <c r="L28" i="113"/>
  <c r="K28" i="113"/>
  <c r="I28" i="113"/>
  <c r="H28" i="113"/>
  <c r="B28" i="113"/>
  <c r="P27" i="113"/>
  <c r="N27" i="113"/>
  <c r="L27" i="113"/>
  <c r="K27" i="113"/>
  <c r="I27" i="113"/>
  <c r="H27" i="113"/>
  <c r="B27" i="113"/>
  <c r="P26" i="113"/>
  <c r="N26" i="113"/>
  <c r="L26" i="113"/>
  <c r="K26" i="113"/>
  <c r="I26" i="113"/>
  <c r="H26" i="113"/>
  <c r="B26" i="113"/>
  <c r="L25" i="113"/>
  <c r="K25" i="113"/>
  <c r="I25" i="113"/>
  <c r="H25" i="113"/>
  <c r="B25" i="113"/>
  <c r="L24" i="113"/>
  <c r="K24" i="113"/>
  <c r="I24" i="113"/>
  <c r="H24" i="113"/>
  <c r="B24" i="113"/>
  <c r="P23" i="113"/>
  <c r="N23" i="113"/>
  <c r="L23" i="113"/>
  <c r="K23" i="113"/>
  <c r="I23" i="113"/>
  <c r="H23" i="113"/>
  <c r="B23" i="113"/>
  <c r="Y22" i="113"/>
  <c r="P22" i="113"/>
  <c r="N22" i="113"/>
  <c r="L22" i="113"/>
  <c r="K22" i="113"/>
  <c r="I22" i="113"/>
  <c r="H22" i="113"/>
  <c r="B22" i="113"/>
  <c r="Y21" i="113"/>
  <c r="P21" i="113"/>
  <c r="N21" i="113"/>
  <c r="L21" i="113"/>
  <c r="K21" i="113"/>
  <c r="I21" i="113"/>
  <c r="H21" i="113"/>
  <c r="B21" i="113"/>
  <c r="Y20" i="113"/>
  <c r="P20" i="113"/>
  <c r="N20" i="113"/>
  <c r="L20" i="113"/>
  <c r="K20" i="113"/>
  <c r="I20" i="113"/>
  <c r="H20" i="113"/>
  <c r="B20" i="113"/>
  <c r="Y19" i="113"/>
  <c r="P19" i="113"/>
  <c r="N19" i="113"/>
  <c r="L19" i="113"/>
  <c r="K19" i="113"/>
  <c r="I19" i="113"/>
  <c r="H19" i="113"/>
  <c r="B19" i="113"/>
  <c r="Y18" i="113"/>
  <c r="P18" i="113"/>
  <c r="N18" i="113"/>
  <c r="L18" i="113"/>
  <c r="K18" i="113"/>
  <c r="I18" i="113"/>
  <c r="H18" i="113"/>
  <c r="B18" i="113"/>
  <c r="Y17" i="113"/>
  <c r="P17" i="113"/>
  <c r="N17" i="113"/>
  <c r="L17" i="113"/>
  <c r="K17" i="113"/>
  <c r="I17" i="113"/>
  <c r="H17" i="113"/>
  <c r="B17" i="113"/>
  <c r="Y16" i="113"/>
  <c r="P16" i="113"/>
  <c r="N16" i="113"/>
  <c r="L16" i="113"/>
  <c r="K16" i="113"/>
  <c r="I16" i="113"/>
  <c r="H16" i="113"/>
  <c r="B16" i="113"/>
  <c r="Y15" i="113"/>
  <c r="L15" i="113"/>
  <c r="K15" i="113"/>
  <c r="I15" i="113"/>
  <c r="H15" i="113"/>
  <c r="B15" i="113"/>
  <c r="Y14" i="113"/>
  <c r="S14" i="113"/>
  <c r="L14" i="113"/>
  <c r="K14" i="113"/>
  <c r="I14" i="113"/>
  <c r="H14" i="113"/>
  <c r="B14" i="113"/>
  <c r="Y13" i="113"/>
  <c r="S13" i="113"/>
  <c r="L13" i="113"/>
  <c r="K13" i="113"/>
  <c r="I13" i="113"/>
  <c r="H13" i="113"/>
  <c r="B13" i="113"/>
  <c r="Y12" i="113"/>
  <c r="W12" i="113"/>
  <c r="V12" i="113"/>
  <c r="S12" i="113"/>
  <c r="L12" i="113"/>
  <c r="K12" i="113"/>
  <c r="I12" i="113"/>
  <c r="H12" i="113"/>
  <c r="B12" i="113"/>
  <c r="Y11" i="113"/>
  <c r="W11" i="113"/>
  <c r="V11" i="113"/>
  <c r="T11" i="113"/>
  <c r="S11" i="113"/>
  <c r="N11" i="113"/>
  <c r="L11" i="113"/>
  <c r="K11" i="113"/>
  <c r="I11" i="113"/>
  <c r="H11" i="113"/>
  <c r="B11" i="113"/>
  <c r="Y10" i="113"/>
  <c r="W10" i="113"/>
  <c r="V10" i="113"/>
  <c r="T10" i="113"/>
  <c r="S10" i="113"/>
  <c r="N10" i="113"/>
  <c r="L10" i="113"/>
  <c r="K10" i="113"/>
  <c r="I10" i="113"/>
  <c r="H10" i="113"/>
  <c r="B10" i="113"/>
  <c r="Y9" i="113"/>
  <c r="W9" i="113"/>
  <c r="V9" i="113"/>
  <c r="T9" i="113"/>
  <c r="S9" i="113"/>
  <c r="N9" i="113"/>
  <c r="L9" i="113"/>
  <c r="K9" i="113"/>
  <c r="I9" i="113"/>
  <c r="H9" i="113"/>
  <c r="B9" i="113"/>
  <c r="Y8" i="113"/>
  <c r="W8" i="113"/>
  <c r="V8" i="113"/>
  <c r="T8" i="113"/>
  <c r="S8" i="113"/>
  <c r="N8" i="113"/>
  <c r="L8" i="113"/>
  <c r="K8" i="113"/>
  <c r="I8" i="113"/>
  <c r="H8" i="113"/>
  <c r="B8" i="113"/>
  <c r="Y7" i="113"/>
  <c r="W7" i="113"/>
  <c r="V7" i="113"/>
  <c r="T7" i="113"/>
  <c r="S7" i="113"/>
  <c r="N7" i="113"/>
  <c r="L7" i="113"/>
  <c r="K7" i="113"/>
  <c r="I7" i="113"/>
  <c r="H7" i="113"/>
  <c r="B7" i="113"/>
  <c r="Y6" i="113"/>
  <c r="W6" i="113"/>
  <c r="V6" i="113"/>
  <c r="T6" i="113"/>
  <c r="S6" i="113"/>
  <c r="N6" i="113"/>
  <c r="L6" i="113"/>
  <c r="K6" i="113"/>
  <c r="I6" i="113"/>
  <c r="H6" i="113"/>
  <c r="B6" i="113"/>
  <c r="Y5" i="113"/>
  <c r="W5" i="113"/>
  <c r="V5" i="113"/>
  <c r="T5" i="113"/>
  <c r="S5" i="113"/>
  <c r="N5" i="113"/>
  <c r="L5" i="113"/>
  <c r="K5" i="113"/>
  <c r="I5" i="113"/>
  <c r="H5" i="113"/>
  <c r="B5" i="113"/>
  <c r="Y4" i="113"/>
  <c r="W4" i="113"/>
  <c r="V4" i="113"/>
  <c r="T4" i="113"/>
  <c r="S4" i="113"/>
  <c r="N4" i="113"/>
  <c r="L4" i="113"/>
  <c r="K4" i="113"/>
  <c r="I4" i="113"/>
  <c r="H4" i="113"/>
  <c r="B4" i="113"/>
  <c r="Y3" i="113"/>
  <c r="W3" i="113"/>
  <c r="V3" i="113"/>
  <c r="T3" i="113"/>
  <c r="S3" i="113"/>
  <c r="N3" i="113"/>
  <c r="L3" i="113"/>
  <c r="K3" i="113"/>
  <c r="I3" i="113"/>
  <c r="H3" i="113"/>
  <c r="B3" i="113"/>
  <c r="W2" i="113"/>
  <c r="V2" i="113"/>
  <c r="T2" i="113"/>
  <c r="S2" i="113"/>
  <c r="N2" i="113"/>
  <c r="L2" i="113"/>
  <c r="K2" i="113"/>
  <c r="I2" i="113"/>
  <c r="H2" i="113"/>
  <c r="B2" i="113"/>
  <c r="C247" i="112"/>
  <c r="B247" i="112"/>
  <c r="C246" i="112"/>
  <c r="B246" i="112"/>
  <c r="C245" i="112"/>
  <c r="B245" i="112"/>
  <c r="C244" i="112"/>
  <c r="B244" i="112"/>
  <c r="C243" i="112"/>
  <c r="B243" i="112"/>
  <c r="C242" i="112"/>
  <c r="B242" i="112"/>
  <c r="C241" i="112"/>
  <c r="B241" i="112"/>
  <c r="C240" i="112"/>
  <c r="B240" i="112"/>
  <c r="C239" i="112"/>
  <c r="B239" i="112"/>
  <c r="C238" i="112"/>
  <c r="B238" i="112"/>
  <c r="C237" i="112"/>
  <c r="B237" i="112"/>
  <c r="C236" i="112"/>
  <c r="B236" i="112"/>
  <c r="C235" i="112"/>
  <c r="B235" i="112"/>
  <c r="C234" i="112"/>
  <c r="B234" i="112"/>
  <c r="C233" i="112"/>
  <c r="B233" i="112"/>
  <c r="C232" i="112"/>
  <c r="B232" i="112"/>
  <c r="C231" i="112"/>
  <c r="B231" i="112"/>
  <c r="C230" i="112"/>
  <c r="B230" i="112"/>
  <c r="C229" i="112"/>
  <c r="B229" i="112"/>
  <c r="C228" i="112"/>
  <c r="B228" i="112"/>
  <c r="C227" i="112"/>
  <c r="B227" i="112"/>
  <c r="C226" i="112"/>
  <c r="B226" i="112"/>
  <c r="C225" i="112"/>
  <c r="B225" i="112"/>
  <c r="C224" i="112"/>
  <c r="B224" i="112"/>
  <c r="C223" i="112"/>
  <c r="B223" i="112"/>
  <c r="C222" i="112"/>
  <c r="B222" i="112"/>
  <c r="C221" i="112"/>
  <c r="B221" i="112"/>
  <c r="C220" i="112"/>
  <c r="B220" i="112"/>
  <c r="C219" i="112"/>
  <c r="B219" i="112"/>
  <c r="C218" i="112"/>
  <c r="B218" i="112"/>
  <c r="C217" i="112"/>
  <c r="B217" i="112"/>
  <c r="C216" i="112"/>
  <c r="B216" i="112"/>
  <c r="C215" i="112"/>
  <c r="B215" i="112"/>
  <c r="C214" i="112"/>
  <c r="B214" i="112"/>
  <c r="C213" i="112"/>
  <c r="B213" i="112"/>
  <c r="C212" i="112"/>
  <c r="B212" i="112"/>
  <c r="C211" i="112"/>
  <c r="B211" i="112"/>
  <c r="C210" i="112"/>
  <c r="B210" i="112"/>
  <c r="C209" i="112"/>
  <c r="B209" i="112"/>
  <c r="C208" i="112"/>
  <c r="B208" i="112"/>
  <c r="C207" i="112"/>
  <c r="B207" i="112"/>
  <c r="C206" i="112"/>
  <c r="B206" i="112"/>
  <c r="C205" i="112"/>
  <c r="B205" i="112"/>
  <c r="C204" i="112"/>
  <c r="B204" i="112"/>
  <c r="C203" i="112"/>
  <c r="B203" i="112"/>
  <c r="C202" i="112"/>
  <c r="B202" i="112"/>
  <c r="C201" i="112"/>
  <c r="B201" i="112"/>
  <c r="C200" i="112"/>
  <c r="B200" i="112"/>
  <c r="C199" i="112"/>
  <c r="B199" i="112"/>
  <c r="C198" i="112"/>
  <c r="B198" i="112"/>
  <c r="C197" i="112"/>
  <c r="B197" i="112"/>
  <c r="C196" i="112"/>
  <c r="B196" i="112"/>
  <c r="C195" i="112"/>
  <c r="B195" i="112"/>
  <c r="C194" i="112"/>
  <c r="B194" i="112"/>
  <c r="C193" i="112"/>
  <c r="B193" i="112"/>
  <c r="C192" i="112"/>
  <c r="B192" i="112"/>
  <c r="C191" i="112"/>
  <c r="B191" i="112"/>
  <c r="C190" i="112"/>
  <c r="B190" i="112"/>
  <c r="C189" i="112"/>
  <c r="B189" i="112"/>
  <c r="C188" i="112"/>
  <c r="B188" i="112"/>
  <c r="C187" i="112"/>
  <c r="B187" i="112"/>
  <c r="C186" i="112"/>
  <c r="B186" i="112"/>
  <c r="C185" i="112"/>
  <c r="B185" i="112"/>
  <c r="C184" i="112"/>
  <c r="B184" i="112"/>
  <c r="C183" i="112"/>
  <c r="B183" i="112"/>
  <c r="C182" i="112"/>
  <c r="B182" i="112"/>
  <c r="C181" i="112"/>
  <c r="B181" i="112"/>
  <c r="C180" i="112"/>
  <c r="B180" i="112"/>
  <c r="C179" i="112"/>
  <c r="B179" i="112"/>
  <c r="C178" i="112"/>
  <c r="B178" i="112"/>
  <c r="C177" i="112"/>
  <c r="B177" i="112"/>
  <c r="C176" i="112"/>
  <c r="B176" i="112"/>
  <c r="C175" i="112"/>
  <c r="B175" i="112"/>
  <c r="C174" i="112"/>
  <c r="B174" i="112"/>
  <c r="C173" i="112"/>
  <c r="B173" i="112"/>
  <c r="C172" i="112"/>
  <c r="B172" i="112"/>
  <c r="C171" i="112"/>
  <c r="B171" i="112"/>
  <c r="C170" i="112"/>
  <c r="B170" i="112"/>
  <c r="C169" i="112"/>
  <c r="B169" i="112"/>
  <c r="C168" i="112"/>
  <c r="B168" i="112"/>
  <c r="C167" i="112"/>
  <c r="B167" i="112"/>
  <c r="C166" i="112"/>
  <c r="B166" i="112"/>
  <c r="C165" i="112"/>
  <c r="B165" i="112"/>
  <c r="C164" i="112"/>
  <c r="B164" i="112"/>
  <c r="H161" i="112"/>
  <c r="L160" i="112"/>
  <c r="K160" i="112"/>
  <c r="H160" i="112"/>
  <c r="L159" i="112"/>
  <c r="K159" i="112"/>
  <c r="I159" i="112"/>
  <c r="H159" i="112"/>
  <c r="B159" i="112"/>
  <c r="L158" i="112"/>
  <c r="K158" i="112"/>
  <c r="I158" i="112"/>
  <c r="H158" i="112"/>
  <c r="B158" i="112"/>
  <c r="L157" i="112"/>
  <c r="K157" i="112"/>
  <c r="I157" i="112"/>
  <c r="H157" i="112"/>
  <c r="B157" i="112"/>
  <c r="L156" i="112"/>
  <c r="K156" i="112"/>
  <c r="I156" i="112"/>
  <c r="H156" i="112"/>
  <c r="B156" i="112"/>
  <c r="L155" i="112"/>
  <c r="K155" i="112"/>
  <c r="I155" i="112"/>
  <c r="H155" i="112"/>
  <c r="B155" i="112"/>
  <c r="L154" i="112"/>
  <c r="K154" i="112"/>
  <c r="I154" i="112"/>
  <c r="H154" i="112"/>
  <c r="B154" i="112"/>
  <c r="L153" i="112"/>
  <c r="K153" i="112"/>
  <c r="I153" i="112"/>
  <c r="H153" i="112"/>
  <c r="B153" i="112"/>
  <c r="L152" i="112"/>
  <c r="K152" i="112"/>
  <c r="I152" i="112"/>
  <c r="H152" i="112"/>
  <c r="B152" i="112"/>
  <c r="P151" i="112"/>
  <c r="N151" i="112"/>
  <c r="L151" i="112"/>
  <c r="K151" i="112"/>
  <c r="I151" i="112"/>
  <c r="H151" i="112"/>
  <c r="B151" i="112"/>
  <c r="P150" i="112"/>
  <c r="N150" i="112"/>
  <c r="L150" i="112"/>
  <c r="K150" i="112"/>
  <c r="I150" i="112"/>
  <c r="H150" i="112"/>
  <c r="B150" i="112"/>
  <c r="P149" i="112"/>
  <c r="N149" i="112"/>
  <c r="L149" i="112"/>
  <c r="K149" i="112"/>
  <c r="I149" i="112"/>
  <c r="H149" i="112"/>
  <c r="B149" i="112"/>
  <c r="P148" i="112"/>
  <c r="N148" i="112"/>
  <c r="L148" i="112"/>
  <c r="K148" i="112"/>
  <c r="I148" i="112"/>
  <c r="H148" i="112"/>
  <c r="B148" i="112"/>
  <c r="P147" i="112"/>
  <c r="N147" i="112"/>
  <c r="L147" i="112"/>
  <c r="K147" i="112"/>
  <c r="I147" i="112"/>
  <c r="H147" i="112"/>
  <c r="B147" i="112"/>
  <c r="P146" i="112"/>
  <c r="N146" i="112"/>
  <c r="L146" i="112"/>
  <c r="K146" i="112"/>
  <c r="I146" i="112"/>
  <c r="H146" i="112"/>
  <c r="B146" i="112"/>
  <c r="P145" i="112"/>
  <c r="N145" i="112"/>
  <c r="L145" i="112"/>
  <c r="K145" i="112"/>
  <c r="I145" i="112"/>
  <c r="H145" i="112"/>
  <c r="B145" i="112"/>
  <c r="P144" i="112"/>
  <c r="N144" i="112"/>
  <c r="L144" i="112"/>
  <c r="K144" i="112"/>
  <c r="I144" i="112"/>
  <c r="H144" i="112"/>
  <c r="B144" i="112"/>
  <c r="L143" i="112"/>
  <c r="K143" i="112"/>
  <c r="I143" i="112"/>
  <c r="H143" i="112"/>
  <c r="B143" i="112"/>
  <c r="L142" i="112"/>
  <c r="K142" i="112"/>
  <c r="I142" i="112"/>
  <c r="H142" i="112"/>
  <c r="B142" i="112"/>
  <c r="P141" i="112"/>
  <c r="N141" i="112"/>
  <c r="L141" i="112"/>
  <c r="K141" i="112"/>
  <c r="I141" i="112"/>
  <c r="H141" i="112"/>
  <c r="B141" i="112"/>
  <c r="P140" i="112"/>
  <c r="N140" i="112"/>
  <c r="L140" i="112"/>
  <c r="K140" i="112"/>
  <c r="I140" i="112"/>
  <c r="H140" i="112"/>
  <c r="B140" i="112"/>
  <c r="P139" i="112"/>
  <c r="N139" i="112"/>
  <c r="L139" i="112"/>
  <c r="K139" i="112"/>
  <c r="I139" i="112"/>
  <c r="H139" i="112"/>
  <c r="B139" i="112"/>
  <c r="P138" i="112"/>
  <c r="N138" i="112"/>
  <c r="L138" i="112"/>
  <c r="K138" i="112"/>
  <c r="I138" i="112"/>
  <c r="H138" i="112"/>
  <c r="B138" i="112"/>
  <c r="P137" i="112"/>
  <c r="N137" i="112"/>
  <c r="L137" i="112"/>
  <c r="K137" i="112"/>
  <c r="I137" i="112"/>
  <c r="H137" i="112"/>
  <c r="B137" i="112"/>
  <c r="P136" i="112"/>
  <c r="N136" i="112"/>
  <c r="L136" i="112"/>
  <c r="K136" i="112"/>
  <c r="I136" i="112"/>
  <c r="H136" i="112"/>
  <c r="B136" i="112"/>
  <c r="P135" i="112"/>
  <c r="N135" i="112"/>
  <c r="L135" i="112"/>
  <c r="K135" i="112"/>
  <c r="I135" i="112"/>
  <c r="H135" i="112"/>
  <c r="B135" i="112"/>
  <c r="P134" i="112"/>
  <c r="N134" i="112"/>
  <c r="L134" i="112"/>
  <c r="K134" i="112"/>
  <c r="I134" i="112"/>
  <c r="H134" i="112"/>
  <c r="B134" i="112"/>
  <c r="L133" i="112"/>
  <c r="K133" i="112"/>
  <c r="I133" i="112"/>
  <c r="H133" i="112"/>
  <c r="B133" i="112"/>
  <c r="L132" i="112"/>
  <c r="K132" i="112"/>
  <c r="I132" i="112"/>
  <c r="H132" i="112"/>
  <c r="B132" i="112"/>
  <c r="P131" i="112"/>
  <c r="N131" i="112"/>
  <c r="L131" i="112"/>
  <c r="K131" i="112"/>
  <c r="I131" i="112"/>
  <c r="H131" i="112"/>
  <c r="B131" i="112"/>
  <c r="Y130" i="112"/>
  <c r="P130" i="112"/>
  <c r="N130" i="112"/>
  <c r="L130" i="112"/>
  <c r="K130" i="112"/>
  <c r="I130" i="112"/>
  <c r="H130" i="112"/>
  <c r="B130" i="112"/>
  <c r="Y129" i="112"/>
  <c r="P129" i="112"/>
  <c r="N129" i="112"/>
  <c r="L129" i="112"/>
  <c r="K129" i="112"/>
  <c r="I129" i="112"/>
  <c r="H129" i="112"/>
  <c r="B129" i="112"/>
  <c r="Y128" i="112"/>
  <c r="P128" i="112"/>
  <c r="N128" i="112"/>
  <c r="L128" i="112"/>
  <c r="K128" i="112"/>
  <c r="I128" i="112"/>
  <c r="H128" i="112"/>
  <c r="B128" i="112"/>
  <c r="Y127" i="112"/>
  <c r="P127" i="112"/>
  <c r="N127" i="112"/>
  <c r="L127" i="112"/>
  <c r="K127" i="112"/>
  <c r="I127" i="112"/>
  <c r="H127" i="112"/>
  <c r="B127" i="112"/>
  <c r="Y126" i="112"/>
  <c r="P126" i="112"/>
  <c r="N126" i="112"/>
  <c r="L126" i="112"/>
  <c r="K126" i="112"/>
  <c r="I126" i="112"/>
  <c r="H126" i="112"/>
  <c r="B126" i="112"/>
  <c r="Y125" i="112"/>
  <c r="P125" i="112"/>
  <c r="N125" i="112"/>
  <c r="L125" i="112"/>
  <c r="K125" i="112"/>
  <c r="I125" i="112"/>
  <c r="H125" i="112"/>
  <c r="B125" i="112"/>
  <c r="Y124" i="112"/>
  <c r="P124" i="112"/>
  <c r="N124" i="112"/>
  <c r="L124" i="112"/>
  <c r="K124" i="112"/>
  <c r="I124" i="112"/>
  <c r="H124" i="112"/>
  <c r="B124" i="112"/>
  <c r="Y123" i="112"/>
  <c r="L123" i="112"/>
  <c r="K123" i="112"/>
  <c r="I123" i="112"/>
  <c r="H123" i="112"/>
  <c r="B123" i="112"/>
  <c r="Y122" i="112"/>
  <c r="S122" i="112"/>
  <c r="L122" i="112"/>
  <c r="K122" i="112"/>
  <c r="I122" i="112"/>
  <c r="H122" i="112"/>
  <c r="B122" i="112"/>
  <c r="Y121" i="112"/>
  <c r="S121" i="112"/>
  <c r="L121" i="112"/>
  <c r="K121" i="112"/>
  <c r="I121" i="112"/>
  <c r="H121" i="112"/>
  <c r="B121" i="112"/>
  <c r="Y120" i="112"/>
  <c r="W120" i="112"/>
  <c r="V120" i="112"/>
  <c r="S120" i="112"/>
  <c r="L120" i="112"/>
  <c r="K120" i="112"/>
  <c r="I120" i="112"/>
  <c r="H120" i="112"/>
  <c r="B120" i="112"/>
  <c r="Y119" i="112"/>
  <c r="W119" i="112"/>
  <c r="V119" i="112"/>
  <c r="T119" i="112"/>
  <c r="S119" i="112"/>
  <c r="N119" i="112"/>
  <c r="L119" i="112"/>
  <c r="K119" i="112"/>
  <c r="I119" i="112"/>
  <c r="H119" i="112"/>
  <c r="B119" i="112"/>
  <c r="Y118" i="112"/>
  <c r="W118" i="112"/>
  <c r="V118" i="112"/>
  <c r="T118" i="112"/>
  <c r="S118" i="112"/>
  <c r="N118" i="112"/>
  <c r="L118" i="112"/>
  <c r="K118" i="112"/>
  <c r="I118" i="112"/>
  <c r="H118" i="112"/>
  <c r="B118" i="112"/>
  <c r="Y117" i="112"/>
  <c r="W117" i="112"/>
  <c r="V117" i="112"/>
  <c r="T117" i="112"/>
  <c r="S117" i="112"/>
  <c r="N117" i="112"/>
  <c r="L117" i="112"/>
  <c r="K117" i="112"/>
  <c r="I117" i="112"/>
  <c r="H117" i="112"/>
  <c r="B117" i="112"/>
  <c r="Y116" i="112"/>
  <c r="W116" i="112"/>
  <c r="V116" i="112"/>
  <c r="T116" i="112"/>
  <c r="S116" i="112"/>
  <c r="N116" i="112"/>
  <c r="L116" i="112"/>
  <c r="K116" i="112"/>
  <c r="I116" i="112"/>
  <c r="H116" i="112"/>
  <c r="B116" i="112"/>
  <c r="Y115" i="112"/>
  <c r="W115" i="112"/>
  <c r="V115" i="112"/>
  <c r="T115" i="112"/>
  <c r="S115" i="112"/>
  <c r="N115" i="112"/>
  <c r="L115" i="112"/>
  <c r="K115" i="112"/>
  <c r="I115" i="112"/>
  <c r="H115" i="112"/>
  <c r="B115" i="112"/>
  <c r="Y114" i="112"/>
  <c r="W114" i="112"/>
  <c r="V114" i="112"/>
  <c r="T114" i="112"/>
  <c r="S114" i="112"/>
  <c r="N114" i="112"/>
  <c r="L114" i="112"/>
  <c r="K114" i="112"/>
  <c r="I114" i="112"/>
  <c r="H114" i="112"/>
  <c r="B114" i="112"/>
  <c r="Y113" i="112"/>
  <c r="W113" i="112"/>
  <c r="V113" i="112"/>
  <c r="T113" i="112"/>
  <c r="S113" i="112"/>
  <c r="N113" i="112"/>
  <c r="L113" i="112"/>
  <c r="K113" i="112"/>
  <c r="I113" i="112"/>
  <c r="H113" i="112"/>
  <c r="B113" i="112"/>
  <c r="Y112" i="112"/>
  <c r="W112" i="112"/>
  <c r="V112" i="112"/>
  <c r="T112" i="112"/>
  <c r="S112" i="112"/>
  <c r="N112" i="112"/>
  <c r="L112" i="112"/>
  <c r="K112" i="112"/>
  <c r="I112" i="112"/>
  <c r="H112" i="112"/>
  <c r="B112" i="112"/>
  <c r="Y111" i="112"/>
  <c r="W111" i="112"/>
  <c r="V111" i="112"/>
  <c r="T111" i="112"/>
  <c r="S111" i="112"/>
  <c r="N111" i="112"/>
  <c r="L111" i="112"/>
  <c r="K111" i="112"/>
  <c r="I111" i="112"/>
  <c r="H111" i="112"/>
  <c r="B111" i="112"/>
  <c r="W110" i="112"/>
  <c r="V110" i="112"/>
  <c r="T110" i="112"/>
  <c r="S110" i="112"/>
  <c r="N110" i="112"/>
  <c r="L110" i="112"/>
  <c r="K110" i="112"/>
  <c r="I110" i="112"/>
  <c r="H110" i="112"/>
  <c r="B110" i="112"/>
  <c r="H107" i="112"/>
  <c r="L106" i="112"/>
  <c r="K106" i="112"/>
  <c r="H106" i="112"/>
  <c r="L105" i="112"/>
  <c r="K105" i="112"/>
  <c r="I105" i="112"/>
  <c r="H105" i="112"/>
  <c r="B105" i="112"/>
  <c r="L104" i="112"/>
  <c r="K104" i="112"/>
  <c r="I104" i="112"/>
  <c r="H104" i="112"/>
  <c r="B104" i="112"/>
  <c r="L103" i="112"/>
  <c r="K103" i="112"/>
  <c r="I103" i="112"/>
  <c r="H103" i="112"/>
  <c r="B103" i="112"/>
  <c r="L102" i="112"/>
  <c r="K102" i="112"/>
  <c r="I102" i="112"/>
  <c r="H102" i="112"/>
  <c r="B102" i="112"/>
  <c r="L101" i="112"/>
  <c r="K101" i="112"/>
  <c r="I101" i="112"/>
  <c r="H101" i="112"/>
  <c r="B101" i="112"/>
  <c r="L100" i="112"/>
  <c r="K100" i="112"/>
  <c r="I100" i="112"/>
  <c r="H100" i="112"/>
  <c r="B100" i="112"/>
  <c r="L99" i="112"/>
  <c r="K99" i="112"/>
  <c r="I99" i="112"/>
  <c r="H99" i="112"/>
  <c r="B99" i="112"/>
  <c r="L98" i="112"/>
  <c r="K98" i="112"/>
  <c r="I98" i="112"/>
  <c r="H98" i="112"/>
  <c r="B98" i="112"/>
  <c r="P97" i="112"/>
  <c r="N97" i="112"/>
  <c r="L97" i="112"/>
  <c r="K97" i="112"/>
  <c r="I97" i="112"/>
  <c r="H97" i="112"/>
  <c r="B97" i="112"/>
  <c r="P96" i="112"/>
  <c r="N96" i="112"/>
  <c r="L96" i="112"/>
  <c r="K96" i="112"/>
  <c r="I96" i="112"/>
  <c r="H96" i="112"/>
  <c r="B96" i="112"/>
  <c r="P95" i="112"/>
  <c r="N95" i="112"/>
  <c r="L95" i="112"/>
  <c r="K95" i="112"/>
  <c r="I95" i="112"/>
  <c r="H95" i="112"/>
  <c r="B95" i="112"/>
  <c r="P94" i="112"/>
  <c r="N94" i="112"/>
  <c r="L94" i="112"/>
  <c r="K94" i="112"/>
  <c r="I94" i="112"/>
  <c r="H94" i="112"/>
  <c r="B94" i="112"/>
  <c r="P93" i="112"/>
  <c r="N93" i="112"/>
  <c r="L93" i="112"/>
  <c r="K93" i="112"/>
  <c r="I93" i="112"/>
  <c r="H93" i="112"/>
  <c r="B93" i="112"/>
  <c r="P92" i="112"/>
  <c r="N92" i="112"/>
  <c r="L92" i="112"/>
  <c r="K92" i="112"/>
  <c r="I92" i="112"/>
  <c r="H92" i="112"/>
  <c r="B92" i="112"/>
  <c r="P91" i="112"/>
  <c r="N91" i="112"/>
  <c r="L91" i="112"/>
  <c r="K91" i="112"/>
  <c r="I91" i="112"/>
  <c r="H91" i="112"/>
  <c r="B91" i="112"/>
  <c r="P90" i="112"/>
  <c r="N90" i="112"/>
  <c r="L90" i="112"/>
  <c r="K90" i="112"/>
  <c r="I90" i="112"/>
  <c r="H90" i="112"/>
  <c r="B90" i="112"/>
  <c r="L89" i="112"/>
  <c r="K89" i="112"/>
  <c r="I89" i="112"/>
  <c r="H89" i="112"/>
  <c r="B89" i="112"/>
  <c r="L88" i="112"/>
  <c r="K88" i="112"/>
  <c r="I88" i="112"/>
  <c r="H88" i="112"/>
  <c r="B88" i="112"/>
  <c r="P87" i="112"/>
  <c r="N87" i="112"/>
  <c r="L87" i="112"/>
  <c r="K87" i="112"/>
  <c r="I87" i="112"/>
  <c r="H87" i="112"/>
  <c r="B87" i="112"/>
  <c r="P86" i="112"/>
  <c r="N86" i="112"/>
  <c r="L86" i="112"/>
  <c r="K86" i="112"/>
  <c r="I86" i="112"/>
  <c r="H86" i="112"/>
  <c r="B86" i="112"/>
  <c r="P85" i="112"/>
  <c r="N85" i="112"/>
  <c r="L85" i="112"/>
  <c r="K85" i="112"/>
  <c r="I85" i="112"/>
  <c r="H85" i="112"/>
  <c r="B85" i="112"/>
  <c r="P84" i="112"/>
  <c r="N84" i="112"/>
  <c r="L84" i="112"/>
  <c r="K84" i="112"/>
  <c r="I84" i="112"/>
  <c r="H84" i="112"/>
  <c r="B84" i="112"/>
  <c r="P83" i="112"/>
  <c r="N83" i="112"/>
  <c r="L83" i="112"/>
  <c r="K83" i="112"/>
  <c r="I83" i="112"/>
  <c r="H83" i="112"/>
  <c r="B83" i="112"/>
  <c r="P82" i="112"/>
  <c r="N82" i="112"/>
  <c r="L82" i="112"/>
  <c r="K82" i="112"/>
  <c r="I82" i="112"/>
  <c r="H82" i="112"/>
  <c r="B82" i="112"/>
  <c r="P81" i="112"/>
  <c r="N81" i="112"/>
  <c r="L81" i="112"/>
  <c r="K81" i="112"/>
  <c r="I81" i="112"/>
  <c r="H81" i="112"/>
  <c r="B81" i="112"/>
  <c r="P80" i="112"/>
  <c r="N80" i="112"/>
  <c r="L80" i="112"/>
  <c r="K80" i="112"/>
  <c r="I80" i="112"/>
  <c r="H80" i="112"/>
  <c r="B80" i="112"/>
  <c r="L79" i="112"/>
  <c r="K79" i="112"/>
  <c r="I79" i="112"/>
  <c r="H79" i="112"/>
  <c r="B79" i="112"/>
  <c r="L78" i="112"/>
  <c r="K78" i="112"/>
  <c r="I78" i="112"/>
  <c r="H78" i="112"/>
  <c r="B78" i="112"/>
  <c r="P77" i="112"/>
  <c r="N77" i="112"/>
  <c r="L77" i="112"/>
  <c r="K77" i="112"/>
  <c r="I77" i="112"/>
  <c r="H77" i="112"/>
  <c r="B77" i="112"/>
  <c r="Y76" i="112"/>
  <c r="P76" i="112"/>
  <c r="N76" i="112"/>
  <c r="L76" i="112"/>
  <c r="K76" i="112"/>
  <c r="I76" i="112"/>
  <c r="H76" i="112"/>
  <c r="B76" i="112"/>
  <c r="Y75" i="112"/>
  <c r="P75" i="112"/>
  <c r="N75" i="112"/>
  <c r="L75" i="112"/>
  <c r="K75" i="112"/>
  <c r="I75" i="112"/>
  <c r="H75" i="112"/>
  <c r="B75" i="112"/>
  <c r="Y74" i="112"/>
  <c r="P74" i="112"/>
  <c r="N74" i="112"/>
  <c r="L74" i="112"/>
  <c r="K74" i="112"/>
  <c r="I74" i="112"/>
  <c r="H74" i="112"/>
  <c r="B74" i="112"/>
  <c r="Y73" i="112"/>
  <c r="P73" i="112"/>
  <c r="N73" i="112"/>
  <c r="L73" i="112"/>
  <c r="K73" i="112"/>
  <c r="I73" i="112"/>
  <c r="H73" i="112"/>
  <c r="B73" i="112"/>
  <c r="Y72" i="112"/>
  <c r="P72" i="112"/>
  <c r="N72" i="112"/>
  <c r="L72" i="112"/>
  <c r="K72" i="112"/>
  <c r="I72" i="112"/>
  <c r="H72" i="112"/>
  <c r="B72" i="112"/>
  <c r="Y71" i="112"/>
  <c r="P71" i="112"/>
  <c r="N71" i="112"/>
  <c r="L71" i="112"/>
  <c r="K71" i="112"/>
  <c r="I71" i="112"/>
  <c r="H71" i="112"/>
  <c r="B71" i="112"/>
  <c r="Y70" i="112"/>
  <c r="P70" i="112"/>
  <c r="N70" i="112"/>
  <c r="L70" i="112"/>
  <c r="K70" i="112"/>
  <c r="I70" i="112"/>
  <c r="H70" i="112"/>
  <c r="B70" i="112"/>
  <c r="Y69" i="112"/>
  <c r="L69" i="112"/>
  <c r="K69" i="112"/>
  <c r="I69" i="112"/>
  <c r="H69" i="112"/>
  <c r="B69" i="112"/>
  <c r="Y68" i="112"/>
  <c r="S68" i="112"/>
  <c r="L68" i="112"/>
  <c r="K68" i="112"/>
  <c r="I68" i="112"/>
  <c r="H68" i="112"/>
  <c r="B68" i="112"/>
  <c r="Y67" i="112"/>
  <c r="S67" i="112"/>
  <c r="L67" i="112"/>
  <c r="K67" i="112"/>
  <c r="I67" i="112"/>
  <c r="H67" i="112"/>
  <c r="B67" i="112"/>
  <c r="Y66" i="112"/>
  <c r="W66" i="112"/>
  <c r="V66" i="112"/>
  <c r="S66" i="112"/>
  <c r="L66" i="112"/>
  <c r="K66" i="112"/>
  <c r="I66" i="112"/>
  <c r="H66" i="112"/>
  <c r="B66" i="112"/>
  <c r="Y65" i="112"/>
  <c r="W65" i="112"/>
  <c r="V65" i="112"/>
  <c r="T65" i="112"/>
  <c r="S65" i="112"/>
  <c r="N65" i="112"/>
  <c r="L65" i="112"/>
  <c r="K65" i="112"/>
  <c r="I65" i="112"/>
  <c r="H65" i="112"/>
  <c r="B65" i="112"/>
  <c r="Y64" i="112"/>
  <c r="W64" i="112"/>
  <c r="V64" i="112"/>
  <c r="T64" i="112"/>
  <c r="S64" i="112"/>
  <c r="N64" i="112"/>
  <c r="L64" i="112"/>
  <c r="K64" i="112"/>
  <c r="I64" i="112"/>
  <c r="H64" i="112"/>
  <c r="B64" i="112"/>
  <c r="Y63" i="112"/>
  <c r="W63" i="112"/>
  <c r="V63" i="112"/>
  <c r="T63" i="112"/>
  <c r="S63" i="112"/>
  <c r="N63" i="112"/>
  <c r="L63" i="112"/>
  <c r="K63" i="112"/>
  <c r="I63" i="112"/>
  <c r="H63" i="112"/>
  <c r="B63" i="112"/>
  <c r="Y62" i="112"/>
  <c r="W62" i="112"/>
  <c r="V62" i="112"/>
  <c r="T62" i="112"/>
  <c r="S62" i="112"/>
  <c r="N62" i="112"/>
  <c r="L62" i="112"/>
  <c r="K62" i="112"/>
  <c r="I62" i="112"/>
  <c r="H62" i="112"/>
  <c r="B62" i="112"/>
  <c r="Y61" i="112"/>
  <c r="W61" i="112"/>
  <c r="V61" i="112"/>
  <c r="T61" i="112"/>
  <c r="S61" i="112"/>
  <c r="N61" i="112"/>
  <c r="L61" i="112"/>
  <c r="K61" i="112"/>
  <c r="I61" i="112"/>
  <c r="H61" i="112"/>
  <c r="B61" i="112"/>
  <c r="Y60" i="112"/>
  <c r="W60" i="112"/>
  <c r="V60" i="112"/>
  <c r="T60" i="112"/>
  <c r="S60" i="112"/>
  <c r="N60" i="112"/>
  <c r="L60" i="112"/>
  <c r="K60" i="112"/>
  <c r="I60" i="112"/>
  <c r="H60" i="112"/>
  <c r="B60" i="112"/>
  <c r="Y59" i="112"/>
  <c r="W59" i="112"/>
  <c r="V59" i="112"/>
  <c r="T59" i="112"/>
  <c r="S59" i="112"/>
  <c r="N59" i="112"/>
  <c r="L59" i="112"/>
  <c r="K59" i="112"/>
  <c r="I59" i="112"/>
  <c r="H59" i="112"/>
  <c r="B59" i="112"/>
  <c r="Y58" i="112"/>
  <c r="W58" i="112"/>
  <c r="V58" i="112"/>
  <c r="T58" i="112"/>
  <c r="S58" i="112"/>
  <c r="N58" i="112"/>
  <c r="L58" i="112"/>
  <c r="K58" i="112"/>
  <c r="I58" i="112"/>
  <c r="H58" i="112"/>
  <c r="B58" i="112"/>
  <c r="Y57" i="112"/>
  <c r="W57" i="112"/>
  <c r="V57" i="112"/>
  <c r="T57" i="112"/>
  <c r="S57" i="112"/>
  <c r="N57" i="112"/>
  <c r="L57" i="112"/>
  <c r="K57" i="112"/>
  <c r="I57" i="112"/>
  <c r="H57" i="112"/>
  <c r="B57" i="112"/>
  <c r="W56" i="112"/>
  <c r="V56" i="112"/>
  <c r="T56" i="112"/>
  <c r="S56" i="112"/>
  <c r="N56" i="112"/>
  <c r="L56" i="112"/>
  <c r="K56" i="112"/>
  <c r="I56" i="112"/>
  <c r="H56" i="112"/>
  <c r="B56" i="112"/>
  <c r="H53" i="112"/>
  <c r="L52" i="112"/>
  <c r="K52" i="112"/>
  <c r="H52" i="112"/>
  <c r="L51" i="112"/>
  <c r="K51" i="112"/>
  <c r="I51" i="112"/>
  <c r="H51" i="112"/>
  <c r="B51" i="112"/>
  <c r="L50" i="112"/>
  <c r="K50" i="112"/>
  <c r="I50" i="112"/>
  <c r="H50" i="112"/>
  <c r="B50" i="112"/>
  <c r="L49" i="112"/>
  <c r="K49" i="112"/>
  <c r="I49" i="112"/>
  <c r="H49" i="112"/>
  <c r="B49" i="112"/>
  <c r="L48" i="112"/>
  <c r="K48" i="112"/>
  <c r="I48" i="112"/>
  <c r="H48" i="112"/>
  <c r="B48" i="112"/>
  <c r="L47" i="112"/>
  <c r="K47" i="112"/>
  <c r="I47" i="112"/>
  <c r="H47" i="112"/>
  <c r="B47" i="112"/>
  <c r="L46" i="112"/>
  <c r="K46" i="112"/>
  <c r="I46" i="112"/>
  <c r="H46" i="112"/>
  <c r="B46" i="112"/>
  <c r="L45" i="112"/>
  <c r="K45" i="112"/>
  <c r="I45" i="112"/>
  <c r="H45" i="112"/>
  <c r="B45" i="112"/>
  <c r="L44" i="112"/>
  <c r="K44" i="112"/>
  <c r="I44" i="112"/>
  <c r="H44" i="112"/>
  <c r="B44" i="112"/>
  <c r="P43" i="112"/>
  <c r="N43" i="112"/>
  <c r="L43" i="112"/>
  <c r="K43" i="112"/>
  <c r="I43" i="112"/>
  <c r="H43" i="112"/>
  <c r="B43" i="112"/>
  <c r="P42" i="112"/>
  <c r="N42" i="112"/>
  <c r="L42" i="112"/>
  <c r="K42" i="112"/>
  <c r="I42" i="112"/>
  <c r="H42" i="112"/>
  <c r="B42" i="112"/>
  <c r="P41" i="112"/>
  <c r="N41" i="112"/>
  <c r="L41" i="112"/>
  <c r="K41" i="112"/>
  <c r="I41" i="112"/>
  <c r="H41" i="112"/>
  <c r="B41" i="112"/>
  <c r="P40" i="112"/>
  <c r="N40" i="112"/>
  <c r="L40" i="112"/>
  <c r="K40" i="112"/>
  <c r="I40" i="112"/>
  <c r="H40" i="112"/>
  <c r="B40" i="112"/>
  <c r="P39" i="112"/>
  <c r="N39" i="112"/>
  <c r="L39" i="112"/>
  <c r="K39" i="112"/>
  <c r="I39" i="112"/>
  <c r="H39" i="112"/>
  <c r="B39" i="112"/>
  <c r="P38" i="112"/>
  <c r="N38" i="112"/>
  <c r="L38" i="112"/>
  <c r="K38" i="112"/>
  <c r="I38" i="112"/>
  <c r="H38" i="112"/>
  <c r="B38" i="112"/>
  <c r="P37" i="112"/>
  <c r="N37" i="112"/>
  <c r="L37" i="112"/>
  <c r="K37" i="112"/>
  <c r="I37" i="112"/>
  <c r="H37" i="112"/>
  <c r="B37" i="112"/>
  <c r="P36" i="112"/>
  <c r="N36" i="112"/>
  <c r="L36" i="112"/>
  <c r="K36" i="112"/>
  <c r="I36" i="112"/>
  <c r="H36" i="112"/>
  <c r="B36" i="112"/>
  <c r="L35" i="112"/>
  <c r="K35" i="112"/>
  <c r="I35" i="112"/>
  <c r="H35" i="112"/>
  <c r="B35" i="112"/>
  <c r="L34" i="112"/>
  <c r="K34" i="112"/>
  <c r="I34" i="112"/>
  <c r="H34" i="112"/>
  <c r="B34" i="112"/>
  <c r="P33" i="112"/>
  <c r="N33" i="112"/>
  <c r="L33" i="112"/>
  <c r="K33" i="112"/>
  <c r="I33" i="112"/>
  <c r="H33" i="112"/>
  <c r="B33" i="112"/>
  <c r="P32" i="112"/>
  <c r="N32" i="112"/>
  <c r="L32" i="112"/>
  <c r="K32" i="112"/>
  <c r="I32" i="112"/>
  <c r="H32" i="112"/>
  <c r="B32" i="112"/>
  <c r="P31" i="112"/>
  <c r="N31" i="112"/>
  <c r="L31" i="112"/>
  <c r="K31" i="112"/>
  <c r="I31" i="112"/>
  <c r="H31" i="112"/>
  <c r="B31" i="112"/>
  <c r="P30" i="112"/>
  <c r="N30" i="112"/>
  <c r="L30" i="112"/>
  <c r="K30" i="112"/>
  <c r="I30" i="112"/>
  <c r="H30" i="112"/>
  <c r="B30" i="112"/>
  <c r="P29" i="112"/>
  <c r="N29" i="112"/>
  <c r="L29" i="112"/>
  <c r="K29" i="112"/>
  <c r="I29" i="112"/>
  <c r="H29" i="112"/>
  <c r="B29" i="112"/>
  <c r="P28" i="112"/>
  <c r="N28" i="112"/>
  <c r="L28" i="112"/>
  <c r="K28" i="112"/>
  <c r="I28" i="112"/>
  <c r="H28" i="112"/>
  <c r="B28" i="112"/>
  <c r="P27" i="112"/>
  <c r="N27" i="112"/>
  <c r="L27" i="112"/>
  <c r="K27" i="112"/>
  <c r="I27" i="112"/>
  <c r="H27" i="112"/>
  <c r="B27" i="112"/>
  <c r="P26" i="112"/>
  <c r="N26" i="112"/>
  <c r="L26" i="112"/>
  <c r="K26" i="112"/>
  <c r="I26" i="112"/>
  <c r="H26" i="112"/>
  <c r="B26" i="112"/>
  <c r="L25" i="112"/>
  <c r="K25" i="112"/>
  <c r="I25" i="112"/>
  <c r="H25" i="112"/>
  <c r="B25" i="112"/>
  <c r="L24" i="112"/>
  <c r="K24" i="112"/>
  <c r="I24" i="112"/>
  <c r="H24" i="112"/>
  <c r="B24" i="112"/>
  <c r="P23" i="112"/>
  <c r="N23" i="112"/>
  <c r="L23" i="112"/>
  <c r="K23" i="112"/>
  <c r="I23" i="112"/>
  <c r="H23" i="112"/>
  <c r="B23" i="112"/>
  <c r="Y22" i="112"/>
  <c r="P22" i="112"/>
  <c r="N22" i="112"/>
  <c r="L22" i="112"/>
  <c r="K22" i="112"/>
  <c r="I22" i="112"/>
  <c r="H22" i="112"/>
  <c r="B22" i="112"/>
  <c r="Y21" i="112"/>
  <c r="P21" i="112"/>
  <c r="N21" i="112"/>
  <c r="L21" i="112"/>
  <c r="K21" i="112"/>
  <c r="I21" i="112"/>
  <c r="H21" i="112"/>
  <c r="B21" i="112"/>
  <c r="Y20" i="112"/>
  <c r="P20" i="112"/>
  <c r="N20" i="112"/>
  <c r="L20" i="112"/>
  <c r="K20" i="112"/>
  <c r="I20" i="112"/>
  <c r="H20" i="112"/>
  <c r="B20" i="112"/>
  <c r="Y19" i="112"/>
  <c r="P19" i="112"/>
  <c r="N19" i="112"/>
  <c r="L19" i="112"/>
  <c r="K19" i="112"/>
  <c r="I19" i="112"/>
  <c r="H19" i="112"/>
  <c r="B19" i="112"/>
  <c r="Y18" i="112"/>
  <c r="P18" i="112"/>
  <c r="N18" i="112"/>
  <c r="L18" i="112"/>
  <c r="K18" i="112"/>
  <c r="I18" i="112"/>
  <c r="H18" i="112"/>
  <c r="B18" i="112"/>
  <c r="Y17" i="112"/>
  <c r="P17" i="112"/>
  <c r="N17" i="112"/>
  <c r="L17" i="112"/>
  <c r="K17" i="112"/>
  <c r="I17" i="112"/>
  <c r="H17" i="112"/>
  <c r="B17" i="112"/>
  <c r="Y16" i="112"/>
  <c r="P16" i="112"/>
  <c r="N16" i="112"/>
  <c r="L16" i="112"/>
  <c r="K16" i="112"/>
  <c r="I16" i="112"/>
  <c r="H16" i="112"/>
  <c r="B16" i="112"/>
  <c r="Y15" i="112"/>
  <c r="L15" i="112"/>
  <c r="K15" i="112"/>
  <c r="I15" i="112"/>
  <c r="H15" i="112"/>
  <c r="B15" i="112"/>
  <c r="Y14" i="112"/>
  <c r="S14" i="112"/>
  <c r="L14" i="112"/>
  <c r="K14" i="112"/>
  <c r="I14" i="112"/>
  <c r="H14" i="112"/>
  <c r="B14" i="112"/>
  <c r="Y13" i="112"/>
  <c r="S13" i="112"/>
  <c r="L13" i="112"/>
  <c r="K13" i="112"/>
  <c r="I13" i="112"/>
  <c r="H13" i="112"/>
  <c r="B13" i="112"/>
  <c r="Y12" i="112"/>
  <c r="W12" i="112"/>
  <c r="V12" i="112"/>
  <c r="S12" i="112"/>
  <c r="L12" i="112"/>
  <c r="K12" i="112"/>
  <c r="I12" i="112"/>
  <c r="H12" i="112"/>
  <c r="B12" i="112"/>
  <c r="Y11" i="112"/>
  <c r="W11" i="112"/>
  <c r="V11" i="112"/>
  <c r="T11" i="112"/>
  <c r="S11" i="112"/>
  <c r="N11" i="112"/>
  <c r="L11" i="112"/>
  <c r="K11" i="112"/>
  <c r="I11" i="112"/>
  <c r="H11" i="112"/>
  <c r="B11" i="112"/>
  <c r="Y10" i="112"/>
  <c r="W10" i="112"/>
  <c r="V10" i="112"/>
  <c r="T10" i="112"/>
  <c r="S10" i="112"/>
  <c r="N10" i="112"/>
  <c r="L10" i="112"/>
  <c r="K10" i="112"/>
  <c r="I10" i="112"/>
  <c r="H10" i="112"/>
  <c r="B10" i="112"/>
  <c r="Y9" i="112"/>
  <c r="W9" i="112"/>
  <c r="V9" i="112"/>
  <c r="T9" i="112"/>
  <c r="S9" i="112"/>
  <c r="N9" i="112"/>
  <c r="L9" i="112"/>
  <c r="K9" i="112"/>
  <c r="I9" i="112"/>
  <c r="H9" i="112"/>
  <c r="B9" i="112"/>
  <c r="Y8" i="112"/>
  <c r="W8" i="112"/>
  <c r="V8" i="112"/>
  <c r="T8" i="112"/>
  <c r="S8" i="112"/>
  <c r="N8" i="112"/>
  <c r="L8" i="112"/>
  <c r="K8" i="112"/>
  <c r="I8" i="112"/>
  <c r="H8" i="112"/>
  <c r="B8" i="112"/>
  <c r="Y7" i="112"/>
  <c r="W7" i="112"/>
  <c r="V7" i="112"/>
  <c r="T7" i="112"/>
  <c r="S7" i="112"/>
  <c r="N7" i="112"/>
  <c r="L7" i="112"/>
  <c r="K7" i="112"/>
  <c r="I7" i="112"/>
  <c r="H7" i="112"/>
  <c r="B7" i="112"/>
  <c r="Y6" i="112"/>
  <c r="W6" i="112"/>
  <c r="V6" i="112"/>
  <c r="T6" i="112"/>
  <c r="S6" i="112"/>
  <c r="N6" i="112"/>
  <c r="L6" i="112"/>
  <c r="K6" i="112"/>
  <c r="I6" i="112"/>
  <c r="H6" i="112"/>
  <c r="B6" i="112"/>
  <c r="Y5" i="112"/>
  <c r="W5" i="112"/>
  <c r="V5" i="112"/>
  <c r="T5" i="112"/>
  <c r="S5" i="112"/>
  <c r="N5" i="112"/>
  <c r="L5" i="112"/>
  <c r="K5" i="112"/>
  <c r="I5" i="112"/>
  <c r="H5" i="112"/>
  <c r="B5" i="112"/>
  <c r="Y4" i="112"/>
  <c r="W4" i="112"/>
  <c r="V4" i="112"/>
  <c r="T4" i="112"/>
  <c r="S4" i="112"/>
  <c r="N4" i="112"/>
  <c r="L4" i="112"/>
  <c r="K4" i="112"/>
  <c r="I4" i="112"/>
  <c r="H4" i="112"/>
  <c r="B4" i="112"/>
  <c r="Y3" i="112"/>
  <c r="W3" i="112"/>
  <c r="V3" i="112"/>
  <c r="T3" i="112"/>
  <c r="S3" i="112"/>
  <c r="N3" i="112"/>
  <c r="L3" i="112"/>
  <c r="K3" i="112"/>
  <c r="I3" i="112"/>
  <c r="H3" i="112"/>
  <c r="B3" i="112"/>
  <c r="W2" i="112"/>
  <c r="V2" i="112"/>
  <c r="T2" i="112"/>
  <c r="S2" i="112"/>
  <c r="N2" i="112"/>
  <c r="L2" i="112"/>
  <c r="K2" i="112"/>
  <c r="I2" i="112"/>
  <c r="H2" i="112"/>
  <c r="B2" i="112"/>
  <c r="C247" i="111"/>
  <c r="B247" i="111"/>
  <c r="C246" i="111"/>
  <c r="B246" i="111"/>
  <c r="C245" i="111"/>
  <c r="B245" i="111"/>
  <c r="C244" i="111"/>
  <c r="B244" i="111"/>
  <c r="C243" i="111"/>
  <c r="B243" i="111"/>
  <c r="C242" i="111"/>
  <c r="B242" i="111"/>
  <c r="C241" i="111"/>
  <c r="B241" i="111"/>
  <c r="C240" i="111"/>
  <c r="B240" i="111"/>
  <c r="C239" i="111"/>
  <c r="B239" i="111"/>
  <c r="C238" i="111"/>
  <c r="B238" i="111"/>
  <c r="C237" i="111"/>
  <c r="B237" i="111"/>
  <c r="C236" i="111"/>
  <c r="B236" i="111"/>
  <c r="C235" i="111"/>
  <c r="B235" i="111"/>
  <c r="C234" i="111"/>
  <c r="B234" i="111"/>
  <c r="C233" i="111"/>
  <c r="B233" i="111"/>
  <c r="C232" i="111"/>
  <c r="B232" i="111"/>
  <c r="C231" i="111"/>
  <c r="B231" i="111"/>
  <c r="C230" i="111"/>
  <c r="B230" i="111"/>
  <c r="C229" i="111"/>
  <c r="B229" i="111"/>
  <c r="C228" i="111"/>
  <c r="B228" i="111"/>
  <c r="C227" i="111"/>
  <c r="B227" i="111"/>
  <c r="C226" i="111"/>
  <c r="B226" i="111"/>
  <c r="C225" i="111"/>
  <c r="B225" i="111"/>
  <c r="C224" i="111"/>
  <c r="B224" i="111"/>
  <c r="C223" i="111"/>
  <c r="B223" i="111"/>
  <c r="C222" i="111"/>
  <c r="B222" i="111"/>
  <c r="C221" i="111"/>
  <c r="B221" i="111"/>
  <c r="C220" i="111"/>
  <c r="B220" i="111"/>
  <c r="C219" i="111"/>
  <c r="B219" i="111"/>
  <c r="C218" i="111"/>
  <c r="B218" i="111"/>
  <c r="C217" i="111"/>
  <c r="B217" i="111"/>
  <c r="C216" i="111"/>
  <c r="B216" i="111"/>
  <c r="C215" i="111"/>
  <c r="B215" i="111"/>
  <c r="C214" i="111"/>
  <c r="B214" i="111"/>
  <c r="C213" i="111"/>
  <c r="B213" i="111"/>
  <c r="C212" i="111"/>
  <c r="B212" i="111"/>
  <c r="C211" i="111"/>
  <c r="B211" i="111"/>
  <c r="C210" i="111"/>
  <c r="B210" i="111"/>
  <c r="C209" i="111"/>
  <c r="B209" i="111"/>
  <c r="C208" i="111"/>
  <c r="B208" i="111"/>
  <c r="C207" i="111"/>
  <c r="B207" i="111"/>
  <c r="C206" i="111"/>
  <c r="B206" i="111"/>
  <c r="C205" i="111"/>
  <c r="B205" i="111"/>
  <c r="C204" i="111"/>
  <c r="B204" i="111"/>
  <c r="C203" i="111"/>
  <c r="B203" i="111"/>
  <c r="C202" i="111"/>
  <c r="B202" i="111"/>
  <c r="C201" i="111"/>
  <c r="B201" i="111"/>
  <c r="C200" i="111"/>
  <c r="B200" i="111"/>
  <c r="C199" i="111"/>
  <c r="B199" i="111"/>
  <c r="C198" i="111"/>
  <c r="B198" i="111"/>
  <c r="C197" i="111"/>
  <c r="B197" i="111"/>
  <c r="C196" i="111"/>
  <c r="B196" i="111"/>
  <c r="C195" i="111"/>
  <c r="B195" i="111"/>
  <c r="C194" i="111"/>
  <c r="B194" i="111"/>
  <c r="C193" i="111"/>
  <c r="B193" i="111"/>
  <c r="C192" i="111"/>
  <c r="B192" i="111"/>
  <c r="C191" i="111"/>
  <c r="B191" i="111"/>
  <c r="C190" i="111"/>
  <c r="B190" i="111"/>
  <c r="C189" i="111"/>
  <c r="B189" i="111"/>
  <c r="C188" i="111"/>
  <c r="B188" i="111"/>
  <c r="C187" i="111"/>
  <c r="B187" i="111"/>
  <c r="C186" i="111"/>
  <c r="B186" i="111"/>
  <c r="C185" i="111"/>
  <c r="B185" i="111"/>
  <c r="C184" i="111"/>
  <c r="B184" i="111"/>
  <c r="C183" i="111"/>
  <c r="B183" i="111"/>
  <c r="C182" i="111"/>
  <c r="B182" i="111"/>
  <c r="C181" i="111"/>
  <c r="B181" i="111"/>
  <c r="C180" i="111"/>
  <c r="B180" i="111"/>
  <c r="C179" i="111"/>
  <c r="B179" i="111"/>
  <c r="C178" i="111"/>
  <c r="B178" i="111"/>
  <c r="C177" i="111"/>
  <c r="B177" i="111"/>
  <c r="C176" i="111"/>
  <c r="B176" i="111"/>
  <c r="C175" i="111"/>
  <c r="B175" i="111"/>
  <c r="C174" i="111"/>
  <c r="B174" i="111"/>
  <c r="C173" i="111"/>
  <c r="B173" i="111"/>
  <c r="C172" i="111"/>
  <c r="B172" i="111"/>
  <c r="C171" i="111"/>
  <c r="B171" i="111"/>
  <c r="C170" i="111"/>
  <c r="B170" i="111"/>
  <c r="C169" i="111"/>
  <c r="B169" i="111"/>
  <c r="C168" i="111"/>
  <c r="B168" i="111"/>
  <c r="C167" i="111"/>
  <c r="B167" i="111"/>
  <c r="C166" i="111"/>
  <c r="B166" i="111"/>
  <c r="C165" i="111"/>
  <c r="B165" i="111"/>
  <c r="C164" i="111"/>
  <c r="B164" i="111"/>
  <c r="H161" i="111"/>
  <c r="L160" i="111"/>
  <c r="K160" i="111"/>
  <c r="H160" i="111"/>
  <c r="L159" i="111"/>
  <c r="K159" i="111"/>
  <c r="I159" i="111"/>
  <c r="H159" i="111"/>
  <c r="B159" i="111"/>
  <c r="L158" i="111"/>
  <c r="K158" i="111"/>
  <c r="I158" i="111"/>
  <c r="H158" i="111"/>
  <c r="B158" i="111"/>
  <c r="L157" i="111"/>
  <c r="K157" i="111"/>
  <c r="I157" i="111"/>
  <c r="H157" i="111"/>
  <c r="B157" i="111"/>
  <c r="L156" i="111"/>
  <c r="K156" i="111"/>
  <c r="I156" i="111"/>
  <c r="H156" i="111"/>
  <c r="B156" i="111"/>
  <c r="L155" i="111"/>
  <c r="K155" i="111"/>
  <c r="I155" i="111"/>
  <c r="H155" i="111"/>
  <c r="B155" i="111"/>
  <c r="L154" i="111"/>
  <c r="K154" i="111"/>
  <c r="I154" i="111"/>
  <c r="H154" i="111"/>
  <c r="B154" i="111"/>
  <c r="L153" i="111"/>
  <c r="K153" i="111"/>
  <c r="I153" i="111"/>
  <c r="H153" i="111"/>
  <c r="B153" i="111"/>
  <c r="L152" i="111"/>
  <c r="K152" i="111"/>
  <c r="I152" i="111"/>
  <c r="H152" i="111"/>
  <c r="B152" i="111"/>
  <c r="P151" i="111"/>
  <c r="N151" i="111"/>
  <c r="L151" i="111"/>
  <c r="K151" i="111"/>
  <c r="I151" i="111"/>
  <c r="H151" i="111"/>
  <c r="B151" i="111"/>
  <c r="P150" i="111"/>
  <c r="N150" i="111"/>
  <c r="L150" i="111"/>
  <c r="K150" i="111"/>
  <c r="I150" i="111"/>
  <c r="H150" i="111"/>
  <c r="B150" i="111"/>
  <c r="P149" i="111"/>
  <c r="N149" i="111"/>
  <c r="L149" i="111"/>
  <c r="K149" i="111"/>
  <c r="I149" i="111"/>
  <c r="H149" i="111"/>
  <c r="B149" i="111"/>
  <c r="P148" i="111"/>
  <c r="N148" i="111"/>
  <c r="L148" i="111"/>
  <c r="K148" i="111"/>
  <c r="I148" i="111"/>
  <c r="H148" i="111"/>
  <c r="B148" i="111"/>
  <c r="P147" i="111"/>
  <c r="N147" i="111"/>
  <c r="L147" i="111"/>
  <c r="K147" i="111"/>
  <c r="I147" i="111"/>
  <c r="H147" i="111"/>
  <c r="B147" i="111"/>
  <c r="P146" i="111"/>
  <c r="N146" i="111"/>
  <c r="L146" i="111"/>
  <c r="K146" i="111"/>
  <c r="I146" i="111"/>
  <c r="H146" i="111"/>
  <c r="B146" i="111"/>
  <c r="P145" i="111"/>
  <c r="N145" i="111"/>
  <c r="L145" i="111"/>
  <c r="K145" i="111"/>
  <c r="I145" i="111"/>
  <c r="H145" i="111"/>
  <c r="B145" i="111"/>
  <c r="P144" i="111"/>
  <c r="N144" i="111"/>
  <c r="L144" i="111"/>
  <c r="K144" i="111"/>
  <c r="I144" i="111"/>
  <c r="H144" i="111"/>
  <c r="B144" i="111"/>
  <c r="L143" i="111"/>
  <c r="K143" i="111"/>
  <c r="I143" i="111"/>
  <c r="H143" i="111"/>
  <c r="B143" i="111"/>
  <c r="L142" i="111"/>
  <c r="K142" i="111"/>
  <c r="I142" i="111"/>
  <c r="H142" i="111"/>
  <c r="B142" i="111"/>
  <c r="P141" i="111"/>
  <c r="N141" i="111"/>
  <c r="L141" i="111"/>
  <c r="K141" i="111"/>
  <c r="I141" i="111"/>
  <c r="H141" i="111"/>
  <c r="B141" i="111"/>
  <c r="P140" i="111"/>
  <c r="N140" i="111"/>
  <c r="L140" i="111"/>
  <c r="K140" i="111"/>
  <c r="I140" i="111"/>
  <c r="H140" i="111"/>
  <c r="B140" i="111"/>
  <c r="P139" i="111"/>
  <c r="N139" i="111"/>
  <c r="L139" i="111"/>
  <c r="K139" i="111"/>
  <c r="I139" i="111"/>
  <c r="H139" i="111"/>
  <c r="B139" i="111"/>
  <c r="P138" i="111"/>
  <c r="N138" i="111"/>
  <c r="L138" i="111"/>
  <c r="K138" i="111"/>
  <c r="I138" i="111"/>
  <c r="H138" i="111"/>
  <c r="B138" i="111"/>
  <c r="P137" i="111"/>
  <c r="N137" i="111"/>
  <c r="L137" i="111"/>
  <c r="K137" i="111"/>
  <c r="I137" i="111"/>
  <c r="H137" i="111"/>
  <c r="B137" i="111"/>
  <c r="P136" i="111"/>
  <c r="N136" i="111"/>
  <c r="L136" i="111"/>
  <c r="K136" i="111"/>
  <c r="I136" i="111"/>
  <c r="H136" i="111"/>
  <c r="B136" i="111"/>
  <c r="P135" i="111"/>
  <c r="N135" i="111"/>
  <c r="L135" i="111"/>
  <c r="K135" i="111"/>
  <c r="I135" i="111"/>
  <c r="H135" i="111"/>
  <c r="B135" i="111"/>
  <c r="P134" i="111"/>
  <c r="N134" i="111"/>
  <c r="L134" i="111"/>
  <c r="K134" i="111"/>
  <c r="I134" i="111"/>
  <c r="H134" i="111"/>
  <c r="B134" i="111"/>
  <c r="L133" i="111"/>
  <c r="K133" i="111"/>
  <c r="I133" i="111"/>
  <c r="H133" i="111"/>
  <c r="B133" i="111"/>
  <c r="L132" i="111"/>
  <c r="K132" i="111"/>
  <c r="I132" i="111"/>
  <c r="H132" i="111"/>
  <c r="B132" i="111"/>
  <c r="P131" i="111"/>
  <c r="N131" i="111"/>
  <c r="L131" i="111"/>
  <c r="K131" i="111"/>
  <c r="I131" i="111"/>
  <c r="H131" i="111"/>
  <c r="B131" i="111"/>
  <c r="Y130" i="111"/>
  <c r="P130" i="111"/>
  <c r="N130" i="111"/>
  <c r="L130" i="111"/>
  <c r="K130" i="111"/>
  <c r="I130" i="111"/>
  <c r="H130" i="111"/>
  <c r="B130" i="111"/>
  <c r="Y129" i="111"/>
  <c r="P129" i="111"/>
  <c r="N129" i="111"/>
  <c r="L129" i="111"/>
  <c r="K129" i="111"/>
  <c r="I129" i="111"/>
  <c r="H129" i="111"/>
  <c r="B129" i="111"/>
  <c r="Y128" i="111"/>
  <c r="P128" i="111"/>
  <c r="N128" i="111"/>
  <c r="L128" i="111"/>
  <c r="K128" i="111"/>
  <c r="I128" i="111"/>
  <c r="H128" i="111"/>
  <c r="B128" i="111"/>
  <c r="Y127" i="111"/>
  <c r="P127" i="111"/>
  <c r="N127" i="111"/>
  <c r="L127" i="111"/>
  <c r="K127" i="111"/>
  <c r="I127" i="111"/>
  <c r="H127" i="111"/>
  <c r="B127" i="111"/>
  <c r="Y126" i="111"/>
  <c r="P126" i="111"/>
  <c r="N126" i="111"/>
  <c r="L126" i="111"/>
  <c r="K126" i="111"/>
  <c r="I126" i="111"/>
  <c r="H126" i="111"/>
  <c r="B126" i="111"/>
  <c r="Y125" i="111"/>
  <c r="P125" i="111"/>
  <c r="N125" i="111"/>
  <c r="L125" i="111"/>
  <c r="K125" i="111"/>
  <c r="I125" i="111"/>
  <c r="H125" i="111"/>
  <c r="B125" i="111"/>
  <c r="Y124" i="111"/>
  <c r="P124" i="111"/>
  <c r="N124" i="111"/>
  <c r="L124" i="111"/>
  <c r="K124" i="111"/>
  <c r="I124" i="111"/>
  <c r="H124" i="111"/>
  <c r="B124" i="111"/>
  <c r="Y123" i="111"/>
  <c r="L123" i="111"/>
  <c r="K123" i="111"/>
  <c r="I123" i="111"/>
  <c r="H123" i="111"/>
  <c r="B123" i="111"/>
  <c r="Y122" i="111"/>
  <c r="S122" i="111"/>
  <c r="L122" i="111"/>
  <c r="K122" i="111"/>
  <c r="I122" i="111"/>
  <c r="H122" i="111"/>
  <c r="B122" i="111"/>
  <c r="Y121" i="111"/>
  <c r="S121" i="111"/>
  <c r="L121" i="111"/>
  <c r="K121" i="111"/>
  <c r="I121" i="111"/>
  <c r="H121" i="111"/>
  <c r="B121" i="111"/>
  <c r="Y120" i="111"/>
  <c r="W120" i="111"/>
  <c r="V120" i="111"/>
  <c r="S120" i="111"/>
  <c r="L120" i="111"/>
  <c r="K120" i="111"/>
  <c r="I120" i="111"/>
  <c r="H120" i="111"/>
  <c r="B120" i="111"/>
  <c r="Y119" i="111"/>
  <c r="W119" i="111"/>
  <c r="V119" i="111"/>
  <c r="T119" i="111"/>
  <c r="S119" i="111"/>
  <c r="N119" i="111"/>
  <c r="L119" i="111"/>
  <c r="K119" i="111"/>
  <c r="I119" i="111"/>
  <c r="H119" i="111"/>
  <c r="B119" i="111"/>
  <c r="Y118" i="111"/>
  <c r="W118" i="111"/>
  <c r="V118" i="111"/>
  <c r="T118" i="111"/>
  <c r="S118" i="111"/>
  <c r="N118" i="111"/>
  <c r="L118" i="111"/>
  <c r="K118" i="111"/>
  <c r="I118" i="111"/>
  <c r="H118" i="111"/>
  <c r="B118" i="111"/>
  <c r="Y117" i="111"/>
  <c r="W117" i="111"/>
  <c r="V117" i="111"/>
  <c r="T117" i="111"/>
  <c r="S117" i="111"/>
  <c r="N117" i="111"/>
  <c r="L117" i="111"/>
  <c r="K117" i="111"/>
  <c r="I117" i="111"/>
  <c r="H117" i="111"/>
  <c r="B117" i="111"/>
  <c r="Y116" i="111"/>
  <c r="W116" i="111"/>
  <c r="V116" i="111"/>
  <c r="T116" i="111"/>
  <c r="S116" i="111"/>
  <c r="N116" i="111"/>
  <c r="L116" i="111"/>
  <c r="K116" i="111"/>
  <c r="I116" i="111"/>
  <c r="H116" i="111"/>
  <c r="B116" i="111"/>
  <c r="Y115" i="111"/>
  <c r="W115" i="111"/>
  <c r="V115" i="111"/>
  <c r="T115" i="111"/>
  <c r="S115" i="111"/>
  <c r="N115" i="111"/>
  <c r="L115" i="111"/>
  <c r="K115" i="111"/>
  <c r="I115" i="111"/>
  <c r="H115" i="111"/>
  <c r="B115" i="111"/>
  <c r="Y114" i="111"/>
  <c r="W114" i="111"/>
  <c r="V114" i="111"/>
  <c r="T114" i="111"/>
  <c r="S114" i="111"/>
  <c r="N114" i="111"/>
  <c r="L114" i="111"/>
  <c r="K114" i="111"/>
  <c r="I114" i="111"/>
  <c r="H114" i="111"/>
  <c r="B114" i="111"/>
  <c r="Y113" i="111"/>
  <c r="W113" i="111"/>
  <c r="V113" i="111"/>
  <c r="T113" i="111"/>
  <c r="S113" i="111"/>
  <c r="N113" i="111"/>
  <c r="L113" i="111"/>
  <c r="K113" i="111"/>
  <c r="I113" i="111"/>
  <c r="H113" i="111"/>
  <c r="B113" i="111"/>
  <c r="Y112" i="111"/>
  <c r="W112" i="111"/>
  <c r="V112" i="111"/>
  <c r="T112" i="111"/>
  <c r="S112" i="111"/>
  <c r="N112" i="111"/>
  <c r="L112" i="111"/>
  <c r="K112" i="111"/>
  <c r="I112" i="111"/>
  <c r="H112" i="111"/>
  <c r="B112" i="111"/>
  <c r="Y111" i="111"/>
  <c r="W111" i="111"/>
  <c r="V111" i="111"/>
  <c r="T111" i="111"/>
  <c r="S111" i="111"/>
  <c r="N111" i="111"/>
  <c r="L111" i="111"/>
  <c r="K111" i="111"/>
  <c r="I111" i="111"/>
  <c r="H111" i="111"/>
  <c r="B111" i="111"/>
  <c r="W110" i="111"/>
  <c r="V110" i="111"/>
  <c r="T110" i="111"/>
  <c r="S110" i="111"/>
  <c r="N110" i="111"/>
  <c r="L110" i="111"/>
  <c r="K110" i="111"/>
  <c r="I110" i="111"/>
  <c r="H110" i="111"/>
  <c r="B110" i="111"/>
  <c r="H107" i="111"/>
  <c r="L106" i="111"/>
  <c r="K106" i="111"/>
  <c r="H106" i="111"/>
  <c r="L105" i="111"/>
  <c r="K105" i="111"/>
  <c r="I105" i="111"/>
  <c r="H105" i="111"/>
  <c r="B105" i="111"/>
  <c r="L104" i="111"/>
  <c r="K104" i="111"/>
  <c r="I104" i="111"/>
  <c r="H104" i="111"/>
  <c r="B104" i="111"/>
  <c r="L103" i="111"/>
  <c r="K103" i="111"/>
  <c r="I103" i="111"/>
  <c r="H103" i="111"/>
  <c r="B103" i="111"/>
  <c r="L102" i="111"/>
  <c r="K102" i="111"/>
  <c r="I102" i="111"/>
  <c r="H102" i="111"/>
  <c r="B102" i="111"/>
  <c r="L101" i="111"/>
  <c r="K101" i="111"/>
  <c r="I101" i="111"/>
  <c r="H101" i="111"/>
  <c r="B101" i="111"/>
  <c r="L100" i="111"/>
  <c r="K100" i="111"/>
  <c r="I100" i="111"/>
  <c r="H100" i="111"/>
  <c r="B100" i="111"/>
  <c r="L99" i="111"/>
  <c r="K99" i="111"/>
  <c r="I99" i="111"/>
  <c r="H99" i="111"/>
  <c r="B99" i="111"/>
  <c r="L98" i="111"/>
  <c r="K98" i="111"/>
  <c r="I98" i="111"/>
  <c r="H98" i="111"/>
  <c r="B98" i="111"/>
  <c r="P97" i="111"/>
  <c r="N97" i="111"/>
  <c r="L97" i="111"/>
  <c r="K97" i="111"/>
  <c r="I97" i="111"/>
  <c r="H97" i="111"/>
  <c r="B97" i="111"/>
  <c r="P96" i="111"/>
  <c r="N96" i="111"/>
  <c r="L96" i="111"/>
  <c r="K96" i="111"/>
  <c r="I96" i="111"/>
  <c r="H96" i="111"/>
  <c r="B96" i="111"/>
  <c r="P95" i="111"/>
  <c r="N95" i="111"/>
  <c r="L95" i="111"/>
  <c r="K95" i="111"/>
  <c r="I95" i="111"/>
  <c r="H95" i="111"/>
  <c r="B95" i="111"/>
  <c r="P94" i="111"/>
  <c r="N94" i="111"/>
  <c r="L94" i="111"/>
  <c r="K94" i="111"/>
  <c r="I94" i="111"/>
  <c r="H94" i="111"/>
  <c r="B94" i="111"/>
  <c r="P93" i="111"/>
  <c r="N93" i="111"/>
  <c r="L93" i="111"/>
  <c r="K93" i="111"/>
  <c r="I93" i="111"/>
  <c r="H93" i="111"/>
  <c r="B93" i="111"/>
  <c r="P92" i="111"/>
  <c r="N92" i="111"/>
  <c r="L92" i="111"/>
  <c r="K92" i="111"/>
  <c r="I92" i="111"/>
  <c r="H92" i="111"/>
  <c r="B92" i="111"/>
  <c r="P91" i="111"/>
  <c r="N91" i="111"/>
  <c r="L91" i="111"/>
  <c r="K91" i="111"/>
  <c r="I91" i="111"/>
  <c r="H91" i="111"/>
  <c r="B91" i="111"/>
  <c r="P90" i="111"/>
  <c r="N90" i="111"/>
  <c r="L90" i="111"/>
  <c r="K90" i="111"/>
  <c r="I90" i="111"/>
  <c r="H90" i="111"/>
  <c r="B90" i="111"/>
  <c r="L89" i="111"/>
  <c r="K89" i="111"/>
  <c r="I89" i="111"/>
  <c r="H89" i="111"/>
  <c r="B89" i="111"/>
  <c r="L88" i="111"/>
  <c r="K88" i="111"/>
  <c r="I88" i="111"/>
  <c r="H88" i="111"/>
  <c r="B88" i="111"/>
  <c r="P87" i="111"/>
  <c r="N87" i="111"/>
  <c r="L87" i="111"/>
  <c r="K87" i="111"/>
  <c r="I87" i="111"/>
  <c r="H87" i="111"/>
  <c r="B87" i="111"/>
  <c r="P86" i="111"/>
  <c r="N86" i="111"/>
  <c r="L86" i="111"/>
  <c r="K86" i="111"/>
  <c r="I86" i="111"/>
  <c r="H86" i="111"/>
  <c r="B86" i="111"/>
  <c r="P85" i="111"/>
  <c r="N85" i="111"/>
  <c r="L85" i="111"/>
  <c r="K85" i="111"/>
  <c r="I85" i="111"/>
  <c r="H85" i="111"/>
  <c r="B85" i="111"/>
  <c r="P84" i="111"/>
  <c r="N84" i="111"/>
  <c r="L84" i="111"/>
  <c r="K84" i="111"/>
  <c r="I84" i="111"/>
  <c r="H84" i="111"/>
  <c r="B84" i="111"/>
  <c r="P83" i="111"/>
  <c r="N83" i="111"/>
  <c r="L83" i="111"/>
  <c r="K83" i="111"/>
  <c r="I83" i="111"/>
  <c r="H83" i="111"/>
  <c r="B83" i="111"/>
  <c r="P82" i="111"/>
  <c r="N82" i="111"/>
  <c r="L82" i="111"/>
  <c r="K82" i="111"/>
  <c r="I82" i="111"/>
  <c r="H82" i="111"/>
  <c r="B82" i="111"/>
  <c r="P81" i="111"/>
  <c r="N81" i="111"/>
  <c r="L81" i="111"/>
  <c r="K81" i="111"/>
  <c r="I81" i="111"/>
  <c r="H81" i="111"/>
  <c r="B81" i="111"/>
  <c r="P80" i="111"/>
  <c r="N80" i="111"/>
  <c r="L80" i="111"/>
  <c r="K80" i="111"/>
  <c r="I80" i="111"/>
  <c r="H80" i="111"/>
  <c r="B80" i="111"/>
  <c r="L79" i="111"/>
  <c r="K79" i="111"/>
  <c r="I79" i="111"/>
  <c r="H79" i="111"/>
  <c r="B79" i="111"/>
  <c r="L78" i="111"/>
  <c r="K78" i="111"/>
  <c r="I78" i="111"/>
  <c r="H78" i="111"/>
  <c r="B78" i="111"/>
  <c r="P77" i="111"/>
  <c r="N77" i="111"/>
  <c r="L77" i="111"/>
  <c r="K77" i="111"/>
  <c r="I77" i="111"/>
  <c r="H77" i="111"/>
  <c r="B77" i="111"/>
  <c r="Y76" i="111"/>
  <c r="P76" i="111"/>
  <c r="N76" i="111"/>
  <c r="L76" i="111"/>
  <c r="K76" i="111"/>
  <c r="I76" i="111"/>
  <c r="H76" i="111"/>
  <c r="B76" i="111"/>
  <c r="Y75" i="111"/>
  <c r="P75" i="111"/>
  <c r="N75" i="111"/>
  <c r="L75" i="111"/>
  <c r="K75" i="111"/>
  <c r="I75" i="111"/>
  <c r="H75" i="111"/>
  <c r="B75" i="111"/>
  <c r="Y74" i="111"/>
  <c r="P74" i="111"/>
  <c r="N74" i="111"/>
  <c r="L74" i="111"/>
  <c r="K74" i="111"/>
  <c r="I74" i="111"/>
  <c r="H74" i="111"/>
  <c r="B74" i="111"/>
  <c r="Y73" i="111"/>
  <c r="P73" i="111"/>
  <c r="N73" i="111"/>
  <c r="L73" i="111"/>
  <c r="K73" i="111"/>
  <c r="I73" i="111"/>
  <c r="H73" i="111"/>
  <c r="B73" i="111"/>
  <c r="Y72" i="111"/>
  <c r="P72" i="111"/>
  <c r="N72" i="111"/>
  <c r="L72" i="111"/>
  <c r="K72" i="111"/>
  <c r="I72" i="111"/>
  <c r="H72" i="111"/>
  <c r="B72" i="111"/>
  <c r="Y71" i="111"/>
  <c r="P71" i="111"/>
  <c r="N71" i="111"/>
  <c r="L71" i="111"/>
  <c r="K71" i="111"/>
  <c r="I71" i="111"/>
  <c r="H71" i="111"/>
  <c r="B71" i="111"/>
  <c r="Y70" i="111"/>
  <c r="P70" i="111"/>
  <c r="N70" i="111"/>
  <c r="L70" i="111"/>
  <c r="K70" i="111"/>
  <c r="I70" i="111"/>
  <c r="H70" i="111"/>
  <c r="B70" i="111"/>
  <c r="Y69" i="111"/>
  <c r="L69" i="111"/>
  <c r="K69" i="111"/>
  <c r="I69" i="111"/>
  <c r="H69" i="111"/>
  <c r="B69" i="111"/>
  <c r="Y68" i="111"/>
  <c r="S68" i="111"/>
  <c r="L68" i="111"/>
  <c r="K68" i="111"/>
  <c r="I68" i="111"/>
  <c r="H68" i="111"/>
  <c r="B68" i="111"/>
  <c r="Y67" i="111"/>
  <c r="S67" i="111"/>
  <c r="L67" i="111"/>
  <c r="K67" i="111"/>
  <c r="I67" i="111"/>
  <c r="H67" i="111"/>
  <c r="B67" i="111"/>
  <c r="Y66" i="111"/>
  <c r="W66" i="111"/>
  <c r="V66" i="111"/>
  <c r="S66" i="111"/>
  <c r="L66" i="111"/>
  <c r="K66" i="111"/>
  <c r="I66" i="111"/>
  <c r="H66" i="111"/>
  <c r="B66" i="111"/>
  <c r="Y65" i="111"/>
  <c r="W65" i="111"/>
  <c r="V65" i="111"/>
  <c r="T65" i="111"/>
  <c r="S65" i="111"/>
  <c r="N65" i="111"/>
  <c r="L65" i="111"/>
  <c r="K65" i="111"/>
  <c r="I65" i="111"/>
  <c r="H65" i="111"/>
  <c r="B65" i="111"/>
  <c r="Y64" i="111"/>
  <c r="W64" i="111"/>
  <c r="V64" i="111"/>
  <c r="T64" i="111"/>
  <c r="S64" i="111"/>
  <c r="N64" i="111"/>
  <c r="L64" i="111"/>
  <c r="K64" i="111"/>
  <c r="I64" i="111"/>
  <c r="H64" i="111"/>
  <c r="B64" i="111"/>
  <c r="Y63" i="111"/>
  <c r="W63" i="111"/>
  <c r="V63" i="111"/>
  <c r="T63" i="111"/>
  <c r="S63" i="111"/>
  <c r="N63" i="111"/>
  <c r="L63" i="111"/>
  <c r="K63" i="111"/>
  <c r="I63" i="111"/>
  <c r="H63" i="111"/>
  <c r="B63" i="111"/>
  <c r="Y62" i="111"/>
  <c r="W62" i="111"/>
  <c r="V62" i="111"/>
  <c r="T62" i="111"/>
  <c r="S62" i="111"/>
  <c r="N62" i="111"/>
  <c r="L62" i="111"/>
  <c r="K62" i="111"/>
  <c r="I62" i="111"/>
  <c r="H62" i="111"/>
  <c r="B62" i="111"/>
  <c r="Y61" i="111"/>
  <c r="W61" i="111"/>
  <c r="V61" i="111"/>
  <c r="T61" i="111"/>
  <c r="S61" i="111"/>
  <c r="N61" i="111"/>
  <c r="L61" i="111"/>
  <c r="K61" i="111"/>
  <c r="I61" i="111"/>
  <c r="H61" i="111"/>
  <c r="B61" i="111"/>
  <c r="Y60" i="111"/>
  <c r="W60" i="111"/>
  <c r="V60" i="111"/>
  <c r="T60" i="111"/>
  <c r="S60" i="111"/>
  <c r="N60" i="111"/>
  <c r="L60" i="111"/>
  <c r="K60" i="111"/>
  <c r="I60" i="111"/>
  <c r="H60" i="111"/>
  <c r="B60" i="111"/>
  <c r="Y59" i="111"/>
  <c r="W59" i="111"/>
  <c r="V59" i="111"/>
  <c r="T59" i="111"/>
  <c r="S59" i="111"/>
  <c r="N59" i="111"/>
  <c r="L59" i="111"/>
  <c r="K59" i="111"/>
  <c r="I59" i="111"/>
  <c r="H59" i="111"/>
  <c r="B59" i="111"/>
  <c r="Y58" i="111"/>
  <c r="W58" i="111"/>
  <c r="V58" i="111"/>
  <c r="T58" i="111"/>
  <c r="S58" i="111"/>
  <c r="N58" i="111"/>
  <c r="L58" i="111"/>
  <c r="K58" i="111"/>
  <c r="I58" i="111"/>
  <c r="H58" i="111"/>
  <c r="B58" i="111"/>
  <c r="Y57" i="111"/>
  <c r="W57" i="111"/>
  <c r="V57" i="111"/>
  <c r="T57" i="111"/>
  <c r="S57" i="111"/>
  <c r="N57" i="111"/>
  <c r="L57" i="111"/>
  <c r="K57" i="111"/>
  <c r="I57" i="111"/>
  <c r="H57" i="111"/>
  <c r="B57" i="111"/>
  <c r="W56" i="111"/>
  <c r="V56" i="111"/>
  <c r="T56" i="111"/>
  <c r="S56" i="111"/>
  <c r="N56" i="111"/>
  <c r="L56" i="111"/>
  <c r="K56" i="111"/>
  <c r="I56" i="111"/>
  <c r="H56" i="111"/>
  <c r="B56" i="111"/>
  <c r="H53" i="111"/>
  <c r="L52" i="111"/>
  <c r="K52" i="111"/>
  <c r="H52" i="111"/>
  <c r="L51" i="111"/>
  <c r="K51" i="111"/>
  <c r="I51" i="111"/>
  <c r="H51" i="111"/>
  <c r="B51" i="111"/>
  <c r="L50" i="111"/>
  <c r="K50" i="111"/>
  <c r="I50" i="111"/>
  <c r="H50" i="111"/>
  <c r="B50" i="111"/>
  <c r="L49" i="111"/>
  <c r="K49" i="111"/>
  <c r="I49" i="111"/>
  <c r="H49" i="111"/>
  <c r="B49" i="111"/>
  <c r="L48" i="111"/>
  <c r="K48" i="111"/>
  <c r="I48" i="111"/>
  <c r="H48" i="111"/>
  <c r="B48" i="111"/>
  <c r="L47" i="111"/>
  <c r="K47" i="111"/>
  <c r="I47" i="111"/>
  <c r="H47" i="111"/>
  <c r="B47" i="111"/>
  <c r="L46" i="111"/>
  <c r="K46" i="111"/>
  <c r="I46" i="111"/>
  <c r="H46" i="111"/>
  <c r="B46" i="111"/>
  <c r="L45" i="111"/>
  <c r="K45" i="111"/>
  <c r="I45" i="111"/>
  <c r="H45" i="111"/>
  <c r="B45" i="111"/>
  <c r="L44" i="111"/>
  <c r="K44" i="111"/>
  <c r="I44" i="111"/>
  <c r="H44" i="111"/>
  <c r="B44" i="111"/>
  <c r="P43" i="111"/>
  <c r="N43" i="111"/>
  <c r="L43" i="111"/>
  <c r="K43" i="111"/>
  <c r="I43" i="111"/>
  <c r="H43" i="111"/>
  <c r="B43" i="111"/>
  <c r="P42" i="111"/>
  <c r="N42" i="111"/>
  <c r="L42" i="111"/>
  <c r="K42" i="111"/>
  <c r="I42" i="111"/>
  <c r="H42" i="111"/>
  <c r="B42" i="111"/>
  <c r="P41" i="111"/>
  <c r="N41" i="111"/>
  <c r="L41" i="111"/>
  <c r="K41" i="111"/>
  <c r="I41" i="111"/>
  <c r="H41" i="111"/>
  <c r="B41" i="111"/>
  <c r="P40" i="111"/>
  <c r="N40" i="111"/>
  <c r="L40" i="111"/>
  <c r="K40" i="111"/>
  <c r="I40" i="111"/>
  <c r="H40" i="111"/>
  <c r="B40" i="111"/>
  <c r="P39" i="111"/>
  <c r="N39" i="111"/>
  <c r="L39" i="111"/>
  <c r="K39" i="111"/>
  <c r="I39" i="111"/>
  <c r="H39" i="111"/>
  <c r="B39" i="111"/>
  <c r="P38" i="111"/>
  <c r="N38" i="111"/>
  <c r="L38" i="111"/>
  <c r="K38" i="111"/>
  <c r="I38" i="111"/>
  <c r="H38" i="111"/>
  <c r="B38" i="111"/>
  <c r="P37" i="111"/>
  <c r="N37" i="111"/>
  <c r="L37" i="111"/>
  <c r="K37" i="111"/>
  <c r="I37" i="111"/>
  <c r="H37" i="111"/>
  <c r="B37" i="111"/>
  <c r="P36" i="111"/>
  <c r="N36" i="111"/>
  <c r="L36" i="111"/>
  <c r="K36" i="111"/>
  <c r="I36" i="111"/>
  <c r="H36" i="111"/>
  <c r="B36" i="111"/>
  <c r="L35" i="111"/>
  <c r="K35" i="111"/>
  <c r="I35" i="111"/>
  <c r="H35" i="111"/>
  <c r="B35" i="111"/>
  <c r="L34" i="111"/>
  <c r="K34" i="111"/>
  <c r="I34" i="111"/>
  <c r="H34" i="111"/>
  <c r="B34" i="111"/>
  <c r="P33" i="111"/>
  <c r="N33" i="111"/>
  <c r="L33" i="111"/>
  <c r="K33" i="111"/>
  <c r="I33" i="111"/>
  <c r="H33" i="111"/>
  <c r="B33" i="111"/>
  <c r="P32" i="111"/>
  <c r="N32" i="111"/>
  <c r="L32" i="111"/>
  <c r="K32" i="111"/>
  <c r="I32" i="111"/>
  <c r="H32" i="111"/>
  <c r="B32" i="111"/>
  <c r="P31" i="111"/>
  <c r="N31" i="111"/>
  <c r="L31" i="111"/>
  <c r="K31" i="111"/>
  <c r="I31" i="111"/>
  <c r="H31" i="111"/>
  <c r="B31" i="111"/>
  <c r="P30" i="111"/>
  <c r="N30" i="111"/>
  <c r="L30" i="111"/>
  <c r="K30" i="111"/>
  <c r="I30" i="111"/>
  <c r="H30" i="111"/>
  <c r="B30" i="111"/>
  <c r="P29" i="111"/>
  <c r="N29" i="111"/>
  <c r="L29" i="111"/>
  <c r="K29" i="111"/>
  <c r="I29" i="111"/>
  <c r="H29" i="111"/>
  <c r="B29" i="111"/>
  <c r="P28" i="111"/>
  <c r="N28" i="111"/>
  <c r="L28" i="111"/>
  <c r="K28" i="111"/>
  <c r="I28" i="111"/>
  <c r="H28" i="111"/>
  <c r="B28" i="111"/>
  <c r="P27" i="111"/>
  <c r="N27" i="111"/>
  <c r="L27" i="111"/>
  <c r="K27" i="111"/>
  <c r="I27" i="111"/>
  <c r="H27" i="111"/>
  <c r="B27" i="111"/>
  <c r="P26" i="111"/>
  <c r="N26" i="111"/>
  <c r="L26" i="111"/>
  <c r="K26" i="111"/>
  <c r="I26" i="111"/>
  <c r="H26" i="111"/>
  <c r="B26" i="111"/>
  <c r="L25" i="111"/>
  <c r="K25" i="111"/>
  <c r="I25" i="111"/>
  <c r="H25" i="111"/>
  <c r="B25" i="111"/>
  <c r="L24" i="111"/>
  <c r="K24" i="111"/>
  <c r="I24" i="111"/>
  <c r="H24" i="111"/>
  <c r="B24" i="111"/>
  <c r="P23" i="111"/>
  <c r="N23" i="111"/>
  <c r="L23" i="111"/>
  <c r="K23" i="111"/>
  <c r="I23" i="111"/>
  <c r="H23" i="111"/>
  <c r="B23" i="111"/>
  <c r="Y22" i="111"/>
  <c r="P22" i="111"/>
  <c r="N22" i="111"/>
  <c r="L22" i="111"/>
  <c r="K22" i="111"/>
  <c r="I22" i="111"/>
  <c r="H22" i="111"/>
  <c r="B22" i="111"/>
  <c r="Y21" i="111"/>
  <c r="P21" i="111"/>
  <c r="N21" i="111"/>
  <c r="L21" i="111"/>
  <c r="K21" i="111"/>
  <c r="I21" i="111"/>
  <c r="H21" i="111"/>
  <c r="B21" i="111"/>
  <c r="Y20" i="111"/>
  <c r="P20" i="111"/>
  <c r="N20" i="111"/>
  <c r="L20" i="111"/>
  <c r="K20" i="111"/>
  <c r="I20" i="111"/>
  <c r="H20" i="111"/>
  <c r="B20" i="111"/>
  <c r="Y19" i="111"/>
  <c r="P19" i="111"/>
  <c r="N19" i="111"/>
  <c r="L19" i="111"/>
  <c r="K19" i="111"/>
  <c r="I19" i="111"/>
  <c r="H19" i="111"/>
  <c r="B19" i="111"/>
  <c r="Y18" i="111"/>
  <c r="P18" i="111"/>
  <c r="N18" i="111"/>
  <c r="L18" i="111"/>
  <c r="K18" i="111"/>
  <c r="I18" i="111"/>
  <c r="H18" i="111"/>
  <c r="B18" i="111"/>
  <c r="Y17" i="111"/>
  <c r="P17" i="111"/>
  <c r="N17" i="111"/>
  <c r="L17" i="111"/>
  <c r="K17" i="111"/>
  <c r="I17" i="111"/>
  <c r="H17" i="111"/>
  <c r="B17" i="111"/>
  <c r="Y16" i="111"/>
  <c r="P16" i="111"/>
  <c r="N16" i="111"/>
  <c r="L16" i="111"/>
  <c r="K16" i="111"/>
  <c r="I16" i="111"/>
  <c r="H16" i="111"/>
  <c r="B16" i="111"/>
  <c r="Y15" i="111"/>
  <c r="L15" i="111"/>
  <c r="K15" i="111"/>
  <c r="I15" i="111"/>
  <c r="H15" i="111"/>
  <c r="B15" i="111"/>
  <c r="Y14" i="111"/>
  <c r="S14" i="111"/>
  <c r="L14" i="111"/>
  <c r="K14" i="111"/>
  <c r="I14" i="111"/>
  <c r="H14" i="111"/>
  <c r="B14" i="111"/>
  <c r="Y13" i="111"/>
  <c r="S13" i="111"/>
  <c r="L13" i="111"/>
  <c r="K13" i="111"/>
  <c r="I13" i="111"/>
  <c r="H13" i="111"/>
  <c r="B13" i="111"/>
  <c r="Y12" i="111"/>
  <c r="W12" i="111"/>
  <c r="V12" i="111"/>
  <c r="S12" i="111"/>
  <c r="L12" i="111"/>
  <c r="K12" i="111"/>
  <c r="I12" i="111"/>
  <c r="H12" i="111"/>
  <c r="B12" i="111"/>
  <c r="Y11" i="111"/>
  <c r="W11" i="111"/>
  <c r="V11" i="111"/>
  <c r="T11" i="111"/>
  <c r="S11" i="111"/>
  <c r="N11" i="111"/>
  <c r="L11" i="111"/>
  <c r="K11" i="111"/>
  <c r="I11" i="111"/>
  <c r="H11" i="111"/>
  <c r="B11" i="111"/>
  <c r="Y10" i="111"/>
  <c r="W10" i="111"/>
  <c r="V10" i="111"/>
  <c r="T10" i="111"/>
  <c r="S10" i="111"/>
  <c r="N10" i="111"/>
  <c r="L10" i="111"/>
  <c r="K10" i="111"/>
  <c r="I10" i="111"/>
  <c r="H10" i="111"/>
  <c r="B10" i="111"/>
  <c r="Y9" i="111"/>
  <c r="W9" i="111"/>
  <c r="V9" i="111"/>
  <c r="T9" i="111"/>
  <c r="S9" i="111"/>
  <c r="N9" i="111"/>
  <c r="L9" i="111"/>
  <c r="K9" i="111"/>
  <c r="I9" i="111"/>
  <c r="H9" i="111"/>
  <c r="B9" i="111"/>
  <c r="Y8" i="111"/>
  <c r="W8" i="111"/>
  <c r="V8" i="111"/>
  <c r="T8" i="111"/>
  <c r="S8" i="111"/>
  <c r="N8" i="111"/>
  <c r="L8" i="111"/>
  <c r="K8" i="111"/>
  <c r="I8" i="111"/>
  <c r="H8" i="111"/>
  <c r="B8" i="111"/>
  <c r="Y7" i="111"/>
  <c r="W7" i="111"/>
  <c r="V7" i="111"/>
  <c r="T7" i="111"/>
  <c r="S7" i="111"/>
  <c r="N7" i="111"/>
  <c r="L7" i="111"/>
  <c r="K7" i="111"/>
  <c r="I7" i="111"/>
  <c r="H7" i="111"/>
  <c r="B7" i="111"/>
  <c r="Y6" i="111"/>
  <c r="W6" i="111"/>
  <c r="V6" i="111"/>
  <c r="T6" i="111"/>
  <c r="S6" i="111"/>
  <c r="N6" i="111"/>
  <c r="L6" i="111"/>
  <c r="K6" i="111"/>
  <c r="I6" i="111"/>
  <c r="H6" i="111"/>
  <c r="B6" i="111"/>
  <c r="Y5" i="111"/>
  <c r="W5" i="111"/>
  <c r="V5" i="111"/>
  <c r="T5" i="111"/>
  <c r="S5" i="111"/>
  <c r="N5" i="111"/>
  <c r="L5" i="111"/>
  <c r="K5" i="111"/>
  <c r="I5" i="111"/>
  <c r="H5" i="111"/>
  <c r="B5" i="111"/>
  <c r="Y4" i="111"/>
  <c r="W4" i="111"/>
  <c r="V4" i="111"/>
  <c r="T4" i="111"/>
  <c r="S4" i="111"/>
  <c r="N4" i="111"/>
  <c r="L4" i="111"/>
  <c r="K4" i="111"/>
  <c r="I4" i="111"/>
  <c r="H4" i="111"/>
  <c r="B4" i="111"/>
  <c r="Y3" i="111"/>
  <c r="W3" i="111"/>
  <c r="V3" i="111"/>
  <c r="T3" i="111"/>
  <c r="S3" i="111"/>
  <c r="N3" i="111"/>
  <c r="L3" i="111"/>
  <c r="K3" i="111"/>
  <c r="I3" i="111"/>
  <c r="H3" i="111"/>
  <c r="B3" i="111"/>
  <c r="W2" i="111"/>
  <c r="V2" i="111"/>
  <c r="T2" i="111"/>
  <c r="S2" i="111"/>
  <c r="N2" i="111"/>
  <c r="L2" i="111"/>
  <c r="K2" i="111"/>
  <c r="I2" i="111"/>
  <c r="H2" i="111"/>
  <c r="B2" i="111"/>
  <c r="C247" i="110"/>
  <c r="B247" i="110"/>
  <c r="C246" i="110"/>
  <c r="B246" i="110"/>
  <c r="C245" i="110"/>
  <c r="B245" i="110"/>
  <c r="C244" i="110"/>
  <c r="B244" i="110"/>
  <c r="C243" i="110"/>
  <c r="B243" i="110"/>
  <c r="C242" i="110"/>
  <c r="B242" i="110"/>
  <c r="C241" i="110"/>
  <c r="B241" i="110"/>
  <c r="C240" i="110"/>
  <c r="B240" i="110"/>
  <c r="C239" i="110"/>
  <c r="B239" i="110"/>
  <c r="C238" i="110"/>
  <c r="B238" i="110"/>
  <c r="C237" i="110"/>
  <c r="B237" i="110"/>
  <c r="C236" i="110"/>
  <c r="B236" i="110"/>
  <c r="C235" i="110"/>
  <c r="B235" i="110"/>
  <c r="C234" i="110"/>
  <c r="B234" i="110"/>
  <c r="C233" i="110"/>
  <c r="B233" i="110"/>
  <c r="C232" i="110"/>
  <c r="B232" i="110"/>
  <c r="C231" i="110"/>
  <c r="B231" i="110"/>
  <c r="C230" i="110"/>
  <c r="B230" i="110"/>
  <c r="C229" i="110"/>
  <c r="B229" i="110"/>
  <c r="C228" i="110"/>
  <c r="B228" i="110"/>
  <c r="C227" i="110"/>
  <c r="B227" i="110"/>
  <c r="C226" i="110"/>
  <c r="B226" i="110"/>
  <c r="C225" i="110"/>
  <c r="B225" i="110"/>
  <c r="C224" i="110"/>
  <c r="B224" i="110"/>
  <c r="C223" i="110"/>
  <c r="B223" i="110"/>
  <c r="C222" i="110"/>
  <c r="B222" i="110"/>
  <c r="C221" i="110"/>
  <c r="B221" i="110"/>
  <c r="C220" i="110"/>
  <c r="B220" i="110"/>
  <c r="C219" i="110"/>
  <c r="B219" i="110"/>
  <c r="C218" i="110"/>
  <c r="B218" i="110"/>
  <c r="C217" i="110"/>
  <c r="B217" i="110"/>
  <c r="C216" i="110"/>
  <c r="B216" i="110"/>
  <c r="C215" i="110"/>
  <c r="B215" i="110"/>
  <c r="C214" i="110"/>
  <c r="B214" i="110"/>
  <c r="C213" i="110"/>
  <c r="B213" i="110"/>
  <c r="C212" i="110"/>
  <c r="B212" i="110"/>
  <c r="C211" i="110"/>
  <c r="B211" i="110"/>
  <c r="C210" i="110"/>
  <c r="B210" i="110"/>
  <c r="C209" i="110"/>
  <c r="B209" i="110"/>
  <c r="C208" i="110"/>
  <c r="B208" i="110"/>
  <c r="C207" i="110"/>
  <c r="B207" i="110"/>
  <c r="C206" i="110"/>
  <c r="B206" i="110"/>
  <c r="C205" i="110"/>
  <c r="B205" i="110"/>
  <c r="C204" i="110"/>
  <c r="B204" i="110"/>
  <c r="C203" i="110"/>
  <c r="B203" i="110"/>
  <c r="C202" i="110"/>
  <c r="B202" i="110"/>
  <c r="C201" i="110"/>
  <c r="B201" i="110"/>
  <c r="C200" i="110"/>
  <c r="B200" i="110"/>
  <c r="C199" i="110"/>
  <c r="B199" i="110"/>
  <c r="C198" i="110"/>
  <c r="B198" i="110"/>
  <c r="C197" i="110"/>
  <c r="B197" i="110"/>
  <c r="C196" i="110"/>
  <c r="B196" i="110"/>
  <c r="C195" i="110"/>
  <c r="B195" i="110"/>
  <c r="C194" i="110"/>
  <c r="B194" i="110"/>
  <c r="C193" i="110"/>
  <c r="B193" i="110"/>
  <c r="C192" i="110"/>
  <c r="B192" i="110"/>
  <c r="C191" i="110"/>
  <c r="B191" i="110"/>
  <c r="C190" i="110"/>
  <c r="B190" i="110"/>
  <c r="C189" i="110"/>
  <c r="B189" i="110"/>
  <c r="C188" i="110"/>
  <c r="B188" i="110"/>
  <c r="C187" i="110"/>
  <c r="B187" i="110"/>
  <c r="C186" i="110"/>
  <c r="B186" i="110"/>
  <c r="C185" i="110"/>
  <c r="B185" i="110"/>
  <c r="C184" i="110"/>
  <c r="B184" i="110"/>
  <c r="C183" i="110"/>
  <c r="B183" i="110"/>
  <c r="C182" i="110"/>
  <c r="B182" i="110"/>
  <c r="C181" i="110"/>
  <c r="B181" i="110"/>
  <c r="C180" i="110"/>
  <c r="B180" i="110"/>
  <c r="C179" i="110"/>
  <c r="B179" i="110"/>
  <c r="C178" i="110"/>
  <c r="B178" i="110"/>
  <c r="C177" i="110"/>
  <c r="B177" i="110"/>
  <c r="C176" i="110"/>
  <c r="B176" i="110"/>
  <c r="C175" i="110"/>
  <c r="B175" i="110"/>
  <c r="C174" i="110"/>
  <c r="B174" i="110"/>
  <c r="C173" i="110"/>
  <c r="B173" i="110"/>
  <c r="C172" i="110"/>
  <c r="B172" i="110"/>
  <c r="C171" i="110"/>
  <c r="B171" i="110"/>
  <c r="C170" i="110"/>
  <c r="B170" i="110"/>
  <c r="C169" i="110"/>
  <c r="B169" i="110"/>
  <c r="C168" i="110"/>
  <c r="B168" i="110"/>
  <c r="C167" i="110"/>
  <c r="B167" i="110"/>
  <c r="C166" i="110"/>
  <c r="B166" i="110"/>
  <c r="C165" i="110"/>
  <c r="B165" i="110"/>
  <c r="C164" i="110"/>
  <c r="B164" i="110"/>
  <c r="H161" i="110"/>
  <c r="L160" i="110"/>
  <c r="K160" i="110"/>
  <c r="H160" i="110"/>
  <c r="L159" i="110"/>
  <c r="K159" i="110"/>
  <c r="I159" i="110"/>
  <c r="H159" i="110"/>
  <c r="B159" i="110"/>
  <c r="L158" i="110"/>
  <c r="K158" i="110"/>
  <c r="I158" i="110"/>
  <c r="H158" i="110"/>
  <c r="B158" i="110"/>
  <c r="L157" i="110"/>
  <c r="K157" i="110"/>
  <c r="I157" i="110"/>
  <c r="H157" i="110"/>
  <c r="B157" i="110"/>
  <c r="L156" i="110"/>
  <c r="K156" i="110"/>
  <c r="I156" i="110"/>
  <c r="H156" i="110"/>
  <c r="B156" i="110"/>
  <c r="L155" i="110"/>
  <c r="K155" i="110"/>
  <c r="I155" i="110"/>
  <c r="H155" i="110"/>
  <c r="B155" i="110"/>
  <c r="L154" i="110"/>
  <c r="K154" i="110"/>
  <c r="I154" i="110"/>
  <c r="H154" i="110"/>
  <c r="B154" i="110"/>
  <c r="L153" i="110"/>
  <c r="K153" i="110"/>
  <c r="I153" i="110"/>
  <c r="H153" i="110"/>
  <c r="B153" i="110"/>
  <c r="L152" i="110"/>
  <c r="K152" i="110"/>
  <c r="I152" i="110"/>
  <c r="H152" i="110"/>
  <c r="B152" i="110"/>
  <c r="P151" i="110"/>
  <c r="N151" i="110"/>
  <c r="L151" i="110"/>
  <c r="K151" i="110"/>
  <c r="I151" i="110"/>
  <c r="H151" i="110"/>
  <c r="B151" i="110"/>
  <c r="P150" i="110"/>
  <c r="N150" i="110"/>
  <c r="L150" i="110"/>
  <c r="K150" i="110"/>
  <c r="I150" i="110"/>
  <c r="H150" i="110"/>
  <c r="B150" i="110"/>
  <c r="P149" i="110"/>
  <c r="N149" i="110"/>
  <c r="L149" i="110"/>
  <c r="K149" i="110"/>
  <c r="I149" i="110"/>
  <c r="H149" i="110"/>
  <c r="B149" i="110"/>
  <c r="P148" i="110"/>
  <c r="N148" i="110"/>
  <c r="L148" i="110"/>
  <c r="K148" i="110"/>
  <c r="I148" i="110"/>
  <c r="H148" i="110"/>
  <c r="B148" i="110"/>
  <c r="P147" i="110"/>
  <c r="N147" i="110"/>
  <c r="L147" i="110"/>
  <c r="K147" i="110"/>
  <c r="I147" i="110"/>
  <c r="H147" i="110"/>
  <c r="B147" i="110"/>
  <c r="P146" i="110"/>
  <c r="N146" i="110"/>
  <c r="L146" i="110"/>
  <c r="K146" i="110"/>
  <c r="I146" i="110"/>
  <c r="H146" i="110"/>
  <c r="B146" i="110"/>
  <c r="P145" i="110"/>
  <c r="N145" i="110"/>
  <c r="L145" i="110"/>
  <c r="K145" i="110"/>
  <c r="I145" i="110"/>
  <c r="H145" i="110"/>
  <c r="B145" i="110"/>
  <c r="P144" i="110"/>
  <c r="N144" i="110"/>
  <c r="L144" i="110"/>
  <c r="K144" i="110"/>
  <c r="I144" i="110"/>
  <c r="H144" i="110"/>
  <c r="B144" i="110"/>
  <c r="L143" i="110"/>
  <c r="K143" i="110"/>
  <c r="I143" i="110"/>
  <c r="H143" i="110"/>
  <c r="B143" i="110"/>
  <c r="L142" i="110"/>
  <c r="K142" i="110"/>
  <c r="I142" i="110"/>
  <c r="H142" i="110"/>
  <c r="B142" i="110"/>
  <c r="P141" i="110"/>
  <c r="N141" i="110"/>
  <c r="L141" i="110"/>
  <c r="K141" i="110"/>
  <c r="I141" i="110"/>
  <c r="H141" i="110"/>
  <c r="B141" i="110"/>
  <c r="P140" i="110"/>
  <c r="N140" i="110"/>
  <c r="L140" i="110"/>
  <c r="K140" i="110"/>
  <c r="I140" i="110"/>
  <c r="H140" i="110"/>
  <c r="B140" i="110"/>
  <c r="P139" i="110"/>
  <c r="N139" i="110"/>
  <c r="L139" i="110"/>
  <c r="K139" i="110"/>
  <c r="I139" i="110"/>
  <c r="H139" i="110"/>
  <c r="B139" i="110"/>
  <c r="P138" i="110"/>
  <c r="N138" i="110"/>
  <c r="L138" i="110"/>
  <c r="K138" i="110"/>
  <c r="I138" i="110"/>
  <c r="H138" i="110"/>
  <c r="B138" i="110"/>
  <c r="P137" i="110"/>
  <c r="N137" i="110"/>
  <c r="L137" i="110"/>
  <c r="K137" i="110"/>
  <c r="I137" i="110"/>
  <c r="H137" i="110"/>
  <c r="B137" i="110"/>
  <c r="P136" i="110"/>
  <c r="N136" i="110"/>
  <c r="L136" i="110"/>
  <c r="K136" i="110"/>
  <c r="I136" i="110"/>
  <c r="H136" i="110"/>
  <c r="B136" i="110"/>
  <c r="P135" i="110"/>
  <c r="N135" i="110"/>
  <c r="L135" i="110"/>
  <c r="K135" i="110"/>
  <c r="I135" i="110"/>
  <c r="H135" i="110"/>
  <c r="B135" i="110"/>
  <c r="P134" i="110"/>
  <c r="N134" i="110"/>
  <c r="L134" i="110"/>
  <c r="K134" i="110"/>
  <c r="I134" i="110"/>
  <c r="H134" i="110"/>
  <c r="B134" i="110"/>
  <c r="L133" i="110"/>
  <c r="K133" i="110"/>
  <c r="I133" i="110"/>
  <c r="H133" i="110"/>
  <c r="B133" i="110"/>
  <c r="L132" i="110"/>
  <c r="K132" i="110"/>
  <c r="I132" i="110"/>
  <c r="H132" i="110"/>
  <c r="B132" i="110"/>
  <c r="P131" i="110"/>
  <c r="N131" i="110"/>
  <c r="L131" i="110"/>
  <c r="K131" i="110"/>
  <c r="I131" i="110"/>
  <c r="H131" i="110"/>
  <c r="B131" i="110"/>
  <c r="Y130" i="110"/>
  <c r="P130" i="110"/>
  <c r="N130" i="110"/>
  <c r="L130" i="110"/>
  <c r="K130" i="110"/>
  <c r="I130" i="110"/>
  <c r="H130" i="110"/>
  <c r="B130" i="110"/>
  <c r="Y129" i="110"/>
  <c r="P129" i="110"/>
  <c r="N129" i="110"/>
  <c r="L129" i="110"/>
  <c r="K129" i="110"/>
  <c r="I129" i="110"/>
  <c r="H129" i="110"/>
  <c r="B129" i="110"/>
  <c r="Y128" i="110"/>
  <c r="P128" i="110"/>
  <c r="N128" i="110"/>
  <c r="L128" i="110"/>
  <c r="K128" i="110"/>
  <c r="I128" i="110"/>
  <c r="H128" i="110"/>
  <c r="B128" i="110"/>
  <c r="Y127" i="110"/>
  <c r="P127" i="110"/>
  <c r="N127" i="110"/>
  <c r="L127" i="110"/>
  <c r="K127" i="110"/>
  <c r="I127" i="110"/>
  <c r="H127" i="110"/>
  <c r="B127" i="110"/>
  <c r="Y126" i="110"/>
  <c r="P126" i="110"/>
  <c r="N126" i="110"/>
  <c r="L126" i="110"/>
  <c r="K126" i="110"/>
  <c r="I126" i="110"/>
  <c r="H126" i="110"/>
  <c r="B126" i="110"/>
  <c r="Y125" i="110"/>
  <c r="P125" i="110"/>
  <c r="N125" i="110"/>
  <c r="L125" i="110"/>
  <c r="K125" i="110"/>
  <c r="I125" i="110"/>
  <c r="H125" i="110"/>
  <c r="B125" i="110"/>
  <c r="Y124" i="110"/>
  <c r="P124" i="110"/>
  <c r="N124" i="110"/>
  <c r="L124" i="110"/>
  <c r="K124" i="110"/>
  <c r="I124" i="110"/>
  <c r="H124" i="110"/>
  <c r="B124" i="110"/>
  <c r="Y123" i="110"/>
  <c r="L123" i="110"/>
  <c r="K123" i="110"/>
  <c r="I123" i="110"/>
  <c r="H123" i="110"/>
  <c r="B123" i="110"/>
  <c r="Y122" i="110"/>
  <c r="S122" i="110"/>
  <c r="L122" i="110"/>
  <c r="K122" i="110"/>
  <c r="I122" i="110"/>
  <c r="H122" i="110"/>
  <c r="B122" i="110"/>
  <c r="Y121" i="110"/>
  <c r="S121" i="110"/>
  <c r="L121" i="110"/>
  <c r="K121" i="110"/>
  <c r="I121" i="110"/>
  <c r="H121" i="110"/>
  <c r="B121" i="110"/>
  <c r="Y120" i="110"/>
  <c r="W120" i="110"/>
  <c r="V120" i="110"/>
  <c r="S120" i="110"/>
  <c r="L120" i="110"/>
  <c r="K120" i="110"/>
  <c r="I120" i="110"/>
  <c r="H120" i="110"/>
  <c r="B120" i="110"/>
  <c r="Y119" i="110"/>
  <c r="W119" i="110"/>
  <c r="V119" i="110"/>
  <c r="T119" i="110"/>
  <c r="S119" i="110"/>
  <c r="N119" i="110"/>
  <c r="L119" i="110"/>
  <c r="K119" i="110"/>
  <c r="I119" i="110"/>
  <c r="H119" i="110"/>
  <c r="B119" i="110"/>
  <c r="Y118" i="110"/>
  <c r="W118" i="110"/>
  <c r="V118" i="110"/>
  <c r="T118" i="110"/>
  <c r="S118" i="110"/>
  <c r="N118" i="110"/>
  <c r="L118" i="110"/>
  <c r="K118" i="110"/>
  <c r="I118" i="110"/>
  <c r="H118" i="110"/>
  <c r="B118" i="110"/>
  <c r="Y117" i="110"/>
  <c r="W117" i="110"/>
  <c r="V117" i="110"/>
  <c r="T117" i="110"/>
  <c r="S117" i="110"/>
  <c r="N117" i="110"/>
  <c r="L117" i="110"/>
  <c r="K117" i="110"/>
  <c r="I117" i="110"/>
  <c r="H117" i="110"/>
  <c r="B117" i="110"/>
  <c r="Y116" i="110"/>
  <c r="W116" i="110"/>
  <c r="V116" i="110"/>
  <c r="T116" i="110"/>
  <c r="S116" i="110"/>
  <c r="N116" i="110"/>
  <c r="L116" i="110"/>
  <c r="K116" i="110"/>
  <c r="I116" i="110"/>
  <c r="H116" i="110"/>
  <c r="B116" i="110"/>
  <c r="Y115" i="110"/>
  <c r="W115" i="110"/>
  <c r="V115" i="110"/>
  <c r="T115" i="110"/>
  <c r="S115" i="110"/>
  <c r="N115" i="110"/>
  <c r="L115" i="110"/>
  <c r="K115" i="110"/>
  <c r="I115" i="110"/>
  <c r="H115" i="110"/>
  <c r="B115" i="110"/>
  <c r="Y114" i="110"/>
  <c r="W114" i="110"/>
  <c r="V114" i="110"/>
  <c r="T114" i="110"/>
  <c r="S114" i="110"/>
  <c r="N114" i="110"/>
  <c r="L114" i="110"/>
  <c r="K114" i="110"/>
  <c r="I114" i="110"/>
  <c r="H114" i="110"/>
  <c r="B114" i="110"/>
  <c r="Y113" i="110"/>
  <c r="W113" i="110"/>
  <c r="V113" i="110"/>
  <c r="T113" i="110"/>
  <c r="S113" i="110"/>
  <c r="N113" i="110"/>
  <c r="L113" i="110"/>
  <c r="K113" i="110"/>
  <c r="I113" i="110"/>
  <c r="H113" i="110"/>
  <c r="B113" i="110"/>
  <c r="Y112" i="110"/>
  <c r="W112" i="110"/>
  <c r="V112" i="110"/>
  <c r="T112" i="110"/>
  <c r="S112" i="110"/>
  <c r="N112" i="110"/>
  <c r="L112" i="110"/>
  <c r="K112" i="110"/>
  <c r="I112" i="110"/>
  <c r="H112" i="110"/>
  <c r="B112" i="110"/>
  <c r="Y111" i="110"/>
  <c r="W111" i="110"/>
  <c r="V111" i="110"/>
  <c r="T111" i="110"/>
  <c r="S111" i="110"/>
  <c r="N111" i="110"/>
  <c r="L111" i="110"/>
  <c r="K111" i="110"/>
  <c r="I111" i="110"/>
  <c r="H111" i="110"/>
  <c r="B111" i="110"/>
  <c r="W110" i="110"/>
  <c r="V110" i="110"/>
  <c r="T110" i="110"/>
  <c r="S110" i="110"/>
  <c r="N110" i="110"/>
  <c r="L110" i="110"/>
  <c r="K110" i="110"/>
  <c r="I110" i="110"/>
  <c r="H110" i="110"/>
  <c r="B110" i="110"/>
  <c r="H107" i="110"/>
  <c r="L106" i="110"/>
  <c r="K106" i="110"/>
  <c r="H106" i="110"/>
  <c r="L105" i="110"/>
  <c r="K105" i="110"/>
  <c r="I105" i="110"/>
  <c r="H105" i="110"/>
  <c r="B105" i="110"/>
  <c r="L104" i="110"/>
  <c r="K104" i="110"/>
  <c r="I104" i="110"/>
  <c r="H104" i="110"/>
  <c r="B104" i="110"/>
  <c r="L103" i="110"/>
  <c r="K103" i="110"/>
  <c r="I103" i="110"/>
  <c r="H103" i="110"/>
  <c r="B103" i="110"/>
  <c r="L102" i="110"/>
  <c r="K102" i="110"/>
  <c r="I102" i="110"/>
  <c r="H102" i="110"/>
  <c r="B102" i="110"/>
  <c r="L101" i="110"/>
  <c r="K101" i="110"/>
  <c r="I101" i="110"/>
  <c r="H101" i="110"/>
  <c r="B101" i="110"/>
  <c r="L100" i="110"/>
  <c r="K100" i="110"/>
  <c r="I100" i="110"/>
  <c r="H100" i="110"/>
  <c r="B100" i="110"/>
  <c r="L99" i="110"/>
  <c r="K99" i="110"/>
  <c r="I99" i="110"/>
  <c r="H99" i="110"/>
  <c r="B99" i="110"/>
  <c r="L98" i="110"/>
  <c r="K98" i="110"/>
  <c r="I98" i="110"/>
  <c r="H98" i="110"/>
  <c r="B98" i="110"/>
  <c r="P97" i="110"/>
  <c r="N97" i="110"/>
  <c r="L97" i="110"/>
  <c r="K97" i="110"/>
  <c r="I97" i="110"/>
  <c r="H97" i="110"/>
  <c r="B97" i="110"/>
  <c r="P96" i="110"/>
  <c r="N96" i="110"/>
  <c r="L96" i="110"/>
  <c r="K96" i="110"/>
  <c r="I96" i="110"/>
  <c r="H96" i="110"/>
  <c r="B96" i="110"/>
  <c r="P95" i="110"/>
  <c r="N95" i="110"/>
  <c r="L95" i="110"/>
  <c r="K95" i="110"/>
  <c r="I95" i="110"/>
  <c r="H95" i="110"/>
  <c r="B95" i="110"/>
  <c r="P94" i="110"/>
  <c r="N94" i="110"/>
  <c r="L94" i="110"/>
  <c r="K94" i="110"/>
  <c r="I94" i="110"/>
  <c r="H94" i="110"/>
  <c r="B94" i="110"/>
  <c r="P93" i="110"/>
  <c r="N93" i="110"/>
  <c r="L93" i="110"/>
  <c r="K93" i="110"/>
  <c r="I93" i="110"/>
  <c r="H93" i="110"/>
  <c r="B93" i="110"/>
  <c r="P92" i="110"/>
  <c r="N92" i="110"/>
  <c r="L92" i="110"/>
  <c r="K92" i="110"/>
  <c r="I92" i="110"/>
  <c r="H92" i="110"/>
  <c r="B92" i="110"/>
  <c r="P91" i="110"/>
  <c r="N91" i="110"/>
  <c r="L91" i="110"/>
  <c r="K91" i="110"/>
  <c r="I91" i="110"/>
  <c r="H91" i="110"/>
  <c r="B91" i="110"/>
  <c r="P90" i="110"/>
  <c r="N90" i="110"/>
  <c r="L90" i="110"/>
  <c r="K90" i="110"/>
  <c r="I90" i="110"/>
  <c r="H90" i="110"/>
  <c r="B90" i="110"/>
  <c r="L89" i="110"/>
  <c r="K89" i="110"/>
  <c r="I89" i="110"/>
  <c r="H89" i="110"/>
  <c r="B89" i="110"/>
  <c r="L88" i="110"/>
  <c r="K88" i="110"/>
  <c r="I88" i="110"/>
  <c r="H88" i="110"/>
  <c r="B88" i="110"/>
  <c r="P87" i="110"/>
  <c r="N87" i="110"/>
  <c r="L87" i="110"/>
  <c r="K87" i="110"/>
  <c r="I87" i="110"/>
  <c r="H87" i="110"/>
  <c r="B87" i="110"/>
  <c r="P86" i="110"/>
  <c r="N86" i="110"/>
  <c r="L86" i="110"/>
  <c r="K86" i="110"/>
  <c r="I86" i="110"/>
  <c r="H86" i="110"/>
  <c r="B86" i="110"/>
  <c r="P85" i="110"/>
  <c r="N85" i="110"/>
  <c r="L85" i="110"/>
  <c r="K85" i="110"/>
  <c r="I85" i="110"/>
  <c r="H85" i="110"/>
  <c r="B85" i="110"/>
  <c r="P84" i="110"/>
  <c r="N84" i="110"/>
  <c r="L84" i="110"/>
  <c r="K84" i="110"/>
  <c r="I84" i="110"/>
  <c r="H84" i="110"/>
  <c r="B84" i="110"/>
  <c r="P83" i="110"/>
  <c r="N83" i="110"/>
  <c r="L83" i="110"/>
  <c r="K83" i="110"/>
  <c r="I83" i="110"/>
  <c r="H83" i="110"/>
  <c r="B83" i="110"/>
  <c r="P82" i="110"/>
  <c r="N82" i="110"/>
  <c r="L82" i="110"/>
  <c r="K82" i="110"/>
  <c r="I82" i="110"/>
  <c r="H82" i="110"/>
  <c r="B82" i="110"/>
  <c r="P81" i="110"/>
  <c r="N81" i="110"/>
  <c r="L81" i="110"/>
  <c r="K81" i="110"/>
  <c r="I81" i="110"/>
  <c r="H81" i="110"/>
  <c r="B81" i="110"/>
  <c r="P80" i="110"/>
  <c r="N80" i="110"/>
  <c r="L80" i="110"/>
  <c r="K80" i="110"/>
  <c r="I80" i="110"/>
  <c r="H80" i="110"/>
  <c r="B80" i="110"/>
  <c r="L79" i="110"/>
  <c r="K79" i="110"/>
  <c r="I79" i="110"/>
  <c r="H79" i="110"/>
  <c r="B79" i="110"/>
  <c r="L78" i="110"/>
  <c r="K78" i="110"/>
  <c r="I78" i="110"/>
  <c r="H78" i="110"/>
  <c r="B78" i="110"/>
  <c r="P77" i="110"/>
  <c r="N77" i="110"/>
  <c r="L77" i="110"/>
  <c r="K77" i="110"/>
  <c r="I77" i="110"/>
  <c r="H77" i="110"/>
  <c r="B77" i="110"/>
  <c r="Y76" i="110"/>
  <c r="P76" i="110"/>
  <c r="N76" i="110"/>
  <c r="L76" i="110"/>
  <c r="K76" i="110"/>
  <c r="I76" i="110"/>
  <c r="H76" i="110"/>
  <c r="B76" i="110"/>
  <c r="Y75" i="110"/>
  <c r="P75" i="110"/>
  <c r="N75" i="110"/>
  <c r="L75" i="110"/>
  <c r="K75" i="110"/>
  <c r="I75" i="110"/>
  <c r="H75" i="110"/>
  <c r="B75" i="110"/>
  <c r="Y74" i="110"/>
  <c r="P74" i="110"/>
  <c r="N74" i="110"/>
  <c r="L74" i="110"/>
  <c r="K74" i="110"/>
  <c r="I74" i="110"/>
  <c r="H74" i="110"/>
  <c r="B74" i="110"/>
  <c r="Y73" i="110"/>
  <c r="P73" i="110"/>
  <c r="N73" i="110"/>
  <c r="L73" i="110"/>
  <c r="K73" i="110"/>
  <c r="I73" i="110"/>
  <c r="H73" i="110"/>
  <c r="B73" i="110"/>
  <c r="Y72" i="110"/>
  <c r="P72" i="110"/>
  <c r="N72" i="110"/>
  <c r="L72" i="110"/>
  <c r="K72" i="110"/>
  <c r="I72" i="110"/>
  <c r="H72" i="110"/>
  <c r="B72" i="110"/>
  <c r="Y71" i="110"/>
  <c r="P71" i="110"/>
  <c r="N71" i="110"/>
  <c r="L71" i="110"/>
  <c r="K71" i="110"/>
  <c r="I71" i="110"/>
  <c r="H71" i="110"/>
  <c r="B71" i="110"/>
  <c r="Y70" i="110"/>
  <c r="P70" i="110"/>
  <c r="N70" i="110"/>
  <c r="L70" i="110"/>
  <c r="K70" i="110"/>
  <c r="I70" i="110"/>
  <c r="H70" i="110"/>
  <c r="B70" i="110"/>
  <c r="Y69" i="110"/>
  <c r="L69" i="110"/>
  <c r="K69" i="110"/>
  <c r="I69" i="110"/>
  <c r="H69" i="110"/>
  <c r="B69" i="110"/>
  <c r="Y68" i="110"/>
  <c r="S68" i="110"/>
  <c r="L68" i="110"/>
  <c r="K68" i="110"/>
  <c r="I68" i="110"/>
  <c r="H68" i="110"/>
  <c r="B68" i="110"/>
  <c r="Y67" i="110"/>
  <c r="S67" i="110"/>
  <c r="L67" i="110"/>
  <c r="K67" i="110"/>
  <c r="I67" i="110"/>
  <c r="H67" i="110"/>
  <c r="B67" i="110"/>
  <c r="Y66" i="110"/>
  <c r="W66" i="110"/>
  <c r="V66" i="110"/>
  <c r="S66" i="110"/>
  <c r="L66" i="110"/>
  <c r="K66" i="110"/>
  <c r="I66" i="110"/>
  <c r="H66" i="110"/>
  <c r="B66" i="110"/>
  <c r="Y65" i="110"/>
  <c r="W65" i="110"/>
  <c r="V65" i="110"/>
  <c r="T65" i="110"/>
  <c r="S65" i="110"/>
  <c r="N65" i="110"/>
  <c r="L65" i="110"/>
  <c r="K65" i="110"/>
  <c r="I65" i="110"/>
  <c r="H65" i="110"/>
  <c r="B65" i="110"/>
  <c r="Y64" i="110"/>
  <c r="W64" i="110"/>
  <c r="V64" i="110"/>
  <c r="T64" i="110"/>
  <c r="S64" i="110"/>
  <c r="N64" i="110"/>
  <c r="L64" i="110"/>
  <c r="K64" i="110"/>
  <c r="I64" i="110"/>
  <c r="H64" i="110"/>
  <c r="B64" i="110"/>
  <c r="Y63" i="110"/>
  <c r="W63" i="110"/>
  <c r="V63" i="110"/>
  <c r="T63" i="110"/>
  <c r="S63" i="110"/>
  <c r="N63" i="110"/>
  <c r="L63" i="110"/>
  <c r="K63" i="110"/>
  <c r="I63" i="110"/>
  <c r="H63" i="110"/>
  <c r="B63" i="110"/>
  <c r="Y62" i="110"/>
  <c r="W62" i="110"/>
  <c r="V62" i="110"/>
  <c r="T62" i="110"/>
  <c r="S62" i="110"/>
  <c r="N62" i="110"/>
  <c r="L62" i="110"/>
  <c r="K62" i="110"/>
  <c r="I62" i="110"/>
  <c r="H62" i="110"/>
  <c r="B62" i="110"/>
  <c r="Y61" i="110"/>
  <c r="W61" i="110"/>
  <c r="V61" i="110"/>
  <c r="T61" i="110"/>
  <c r="S61" i="110"/>
  <c r="N61" i="110"/>
  <c r="L61" i="110"/>
  <c r="K61" i="110"/>
  <c r="I61" i="110"/>
  <c r="H61" i="110"/>
  <c r="B61" i="110"/>
  <c r="Y60" i="110"/>
  <c r="W60" i="110"/>
  <c r="V60" i="110"/>
  <c r="T60" i="110"/>
  <c r="S60" i="110"/>
  <c r="N60" i="110"/>
  <c r="L60" i="110"/>
  <c r="K60" i="110"/>
  <c r="I60" i="110"/>
  <c r="H60" i="110"/>
  <c r="B60" i="110"/>
  <c r="Y59" i="110"/>
  <c r="W59" i="110"/>
  <c r="V59" i="110"/>
  <c r="T59" i="110"/>
  <c r="S59" i="110"/>
  <c r="N59" i="110"/>
  <c r="L59" i="110"/>
  <c r="K59" i="110"/>
  <c r="I59" i="110"/>
  <c r="H59" i="110"/>
  <c r="B59" i="110"/>
  <c r="Y58" i="110"/>
  <c r="W58" i="110"/>
  <c r="V58" i="110"/>
  <c r="T58" i="110"/>
  <c r="S58" i="110"/>
  <c r="N58" i="110"/>
  <c r="L58" i="110"/>
  <c r="K58" i="110"/>
  <c r="I58" i="110"/>
  <c r="H58" i="110"/>
  <c r="B58" i="110"/>
  <c r="Y57" i="110"/>
  <c r="W57" i="110"/>
  <c r="V57" i="110"/>
  <c r="T57" i="110"/>
  <c r="S57" i="110"/>
  <c r="N57" i="110"/>
  <c r="L57" i="110"/>
  <c r="K57" i="110"/>
  <c r="I57" i="110"/>
  <c r="H57" i="110"/>
  <c r="B57" i="110"/>
  <c r="W56" i="110"/>
  <c r="V56" i="110"/>
  <c r="T56" i="110"/>
  <c r="S56" i="110"/>
  <c r="N56" i="110"/>
  <c r="L56" i="110"/>
  <c r="K56" i="110"/>
  <c r="I56" i="110"/>
  <c r="H56" i="110"/>
  <c r="B56" i="110"/>
  <c r="H53" i="110"/>
  <c r="L52" i="110"/>
  <c r="K52" i="110"/>
  <c r="H52" i="110"/>
  <c r="L51" i="110"/>
  <c r="K51" i="110"/>
  <c r="I51" i="110"/>
  <c r="H51" i="110"/>
  <c r="B51" i="110"/>
  <c r="L50" i="110"/>
  <c r="K50" i="110"/>
  <c r="I50" i="110"/>
  <c r="H50" i="110"/>
  <c r="B50" i="110"/>
  <c r="L49" i="110"/>
  <c r="K49" i="110"/>
  <c r="I49" i="110"/>
  <c r="H49" i="110"/>
  <c r="B49" i="110"/>
  <c r="L48" i="110"/>
  <c r="K48" i="110"/>
  <c r="I48" i="110"/>
  <c r="H48" i="110"/>
  <c r="B48" i="110"/>
  <c r="L47" i="110"/>
  <c r="K47" i="110"/>
  <c r="I47" i="110"/>
  <c r="H47" i="110"/>
  <c r="B47" i="110"/>
  <c r="L46" i="110"/>
  <c r="K46" i="110"/>
  <c r="I46" i="110"/>
  <c r="H46" i="110"/>
  <c r="B46" i="110"/>
  <c r="L45" i="110"/>
  <c r="K45" i="110"/>
  <c r="I45" i="110"/>
  <c r="H45" i="110"/>
  <c r="B45" i="110"/>
  <c r="L44" i="110"/>
  <c r="K44" i="110"/>
  <c r="I44" i="110"/>
  <c r="H44" i="110"/>
  <c r="B44" i="110"/>
  <c r="P43" i="110"/>
  <c r="N43" i="110"/>
  <c r="L43" i="110"/>
  <c r="K43" i="110"/>
  <c r="I43" i="110"/>
  <c r="H43" i="110"/>
  <c r="B43" i="110"/>
  <c r="P42" i="110"/>
  <c r="N42" i="110"/>
  <c r="L42" i="110"/>
  <c r="K42" i="110"/>
  <c r="I42" i="110"/>
  <c r="H42" i="110"/>
  <c r="B42" i="110"/>
  <c r="P41" i="110"/>
  <c r="N41" i="110"/>
  <c r="L41" i="110"/>
  <c r="K41" i="110"/>
  <c r="I41" i="110"/>
  <c r="H41" i="110"/>
  <c r="B41" i="110"/>
  <c r="P40" i="110"/>
  <c r="N40" i="110"/>
  <c r="L40" i="110"/>
  <c r="K40" i="110"/>
  <c r="I40" i="110"/>
  <c r="H40" i="110"/>
  <c r="B40" i="110"/>
  <c r="P39" i="110"/>
  <c r="N39" i="110"/>
  <c r="L39" i="110"/>
  <c r="K39" i="110"/>
  <c r="I39" i="110"/>
  <c r="H39" i="110"/>
  <c r="B39" i="110"/>
  <c r="P38" i="110"/>
  <c r="N38" i="110"/>
  <c r="L38" i="110"/>
  <c r="K38" i="110"/>
  <c r="I38" i="110"/>
  <c r="H38" i="110"/>
  <c r="B38" i="110"/>
  <c r="P37" i="110"/>
  <c r="N37" i="110"/>
  <c r="L37" i="110"/>
  <c r="K37" i="110"/>
  <c r="I37" i="110"/>
  <c r="H37" i="110"/>
  <c r="B37" i="110"/>
  <c r="P36" i="110"/>
  <c r="N36" i="110"/>
  <c r="L36" i="110"/>
  <c r="K36" i="110"/>
  <c r="I36" i="110"/>
  <c r="H36" i="110"/>
  <c r="B36" i="110"/>
  <c r="L35" i="110"/>
  <c r="K35" i="110"/>
  <c r="I35" i="110"/>
  <c r="H35" i="110"/>
  <c r="B35" i="110"/>
  <c r="L34" i="110"/>
  <c r="K34" i="110"/>
  <c r="I34" i="110"/>
  <c r="H34" i="110"/>
  <c r="B34" i="110"/>
  <c r="P33" i="110"/>
  <c r="N33" i="110"/>
  <c r="L33" i="110"/>
  <c r="K33" i="110"/>
  <c r="I33" i="110"/>
  <c r="H33" i="110"/>
  <c r="B33" i="110"/>
  <c r="P32" i="110"/>
  <c r="N32" i="110"/>
  <c r="L32" i="110"/>
  <c r="K32" i="110"/>
  <c r="I32" i="110"/>
  <c r="H32" i="110"/>
  <c r="B32" i="110"/>
  <c r="P31" i="110"/>
  <c r="N31" i="110"/>
  <c r="L31" i="110"/>
  <c r="K31" i="110"/>
  <c r="I31" i="110"/>
  <c r="H31" i="110"/>
  <c r="B31" i="110"/>
  <c r="P30" i="110"/>
  <c r="N30" i="110"/>
  <c r="L30" i="110"/>
  <c r="K30" i="110"/>
  <c r="I30" i="110"/>
  <c r="H30" i="110"/>
  <c r="B30" i="110"/>
  <c r="P29" i="110"/>
  <c r="N29" i="110"/>
  <c r="L29" i="110"/>
  <c r="K29" i="110"/>
  <c r="I29" i="110"/>
  <c r="H29" i="110"/>
  <c r="B29" i="110"/>
  <c r="P28" i="110"/>
  <c r="N28" i="110"/>
  <c r="L28" i="110"/>
  <c r="K28" i="110"/>
  <c r="I28" i="110"/>
  <c r="H28" i="110"/>
  <c r="B28" i="110"/>
  <c r="P27" i="110"/>
  <c r="N27" i="110"/>
  <c r="L27" i="110"/>
  <c r="K27" i="110"/>
  <c r="I27" i="110"/>
  <c r="H27" i="110"/>
  <c r="B27" i="110"/>
  <c r="P26" i="110"/>
  <c r="N26" i="110"/>
  <c r="L26" i="110"/>
  <c r="K26" i="110"/>
  <c r="I26" i="110"/>
  <c r="H26" i="110"/>
  <c r="B26" i="110"/>
  <c r="L25" i="110"/>
  <c r="K25" i="110"/>
  <c r="I25" i="110"/>
  <c r="H25" i="110"/>
  <c r="B25" i="110"/>
  <c r="L24" i="110"/>
  <c r="K24" i="110"/>
  <c r="I24" i="110"/>
  <c r="H24" i="110"/>
  <c r="B24" i="110"/>
  <c r="P23" i="110"/>
  <c r="N23" i="110"/>
  <c r="L23" i="110"/>
  <c r="K23" i="110"/>
  <c r="I23" i="110"/>
  <c r="H23" i="110"/>
  <c r="B23" i="110"/>
  <c r="Y22" i="110"/>
  <c r="P22" i="110"/>
  <c r="N22" i="110"/>
  <c r="L22" i="110"/>
  <c r="K22" i="110"/>
  <c r="I22" i="110"/>
  <c r="H22" i="110"/>
  <c r="B22" i="110"/>
  <c r="Y21" i="110"/>
  <c r="P21" i="110"/>
  <c r="N21" i="110"/>
  <c r="L21" i="110"/>
  <c r="K21" i="110"/>
  <c r="I21" i="110"/>
  <c r="H21" i="110"/>
  <c r="B21" i="110"/>
  <c r="Y20" i="110"/>
  <c r="P20" i="110"/>
  <c r="N20" i="110"/>
  <c r="L20" i="110"/>
  <c r="K20" i="110"/>
  <c r="I20" i="110"/>
  <c r="H20" i="110"/>
  <c r="B20" i="110"/>
  <c r="Y19" i="110"/>
  <c r="P19" i="110"/>
  <c r="N19" i="110"/>
  <c r="L19" i="110"/>
  <c r="K19" i="110"/>
  <c r="I19" i="110"/>
  <c r="H19" i="110"/>
  <c r="B19" i="110"/>
  <c r="Y18" i="110"/>
  <c r="P18" i="110"/>
  <c r="N18" i="110"/>
  <c r="L18" i="110"/>
  <c r="K18" i="110"/>
  <c r="I18" i="110"/>
  <c r="H18" i="110"/>
  <c r="B18" i="110"/>
  <c r="Y17" i="110"/>
  <c r="P17" i="110"/>
  <c r="N17" i="110"/>
  <c r="L17" i="110"/>
  <c r="K17" i="110"/>
  <c r="I17" i="110"/>
  <c r="H17" i="110"/>
  <c r="B17" i="110"/>
  <c r="Y16" i="110"/>
  <c r="P16" i="110"/>
  <c r="N16" i="110"/>
  <c r="L16" i="110"/>
  <c r="K16" i="110"/>
  <c r="I16" i="110"/>
  <c r="H16" i="110"/>
  <c r="B16" i="110"/>
  <c r="Y15" i="110"/>
  <c r="L15" i="110"/>
  <c r="K15" i="110"/>
  <c r="I15" i="110"/>
  <c r="H15" i="110"/>
  <c r="B15" i="110"/>
  <c r="Y14" i="110"/>
  <c r="S14" i="110"/>
  <c r="L14" i="110"/>
  <c r="K14" i="110"/>
  <c r="I14" i="110"/>
  <c r="H14" i="110"/>
  <c r="B14" i="110"/>
  <c r="Y13" i="110"/>
  <c r="S13" i="110"/>
  <c r="L13" i="110"/>
  <c r="K13" i="110"/>
  <c r="I13" i="110"/>
  <c r="H13" i="110"/>
  <c r="B13" i="110"/>
  <c r="Y12" i="110"/>
  <c r="W12" i="110"/>
  <c r="V12" i="110"/>
  <c r="S12" i="110"/>
  <c r="L12" i="110"/>
  <c r="K12" i="110"/>
  <c r="I12" i="110"/>
  <c r="H12" i="110"/>
  <c r="B12" i="110"/>
  <c r="Y11" i="110"/>
  <c r="W11" i="110"/>
  <c r="V11" i="110"/>
  <c r="T11" i="110"/>
  <c r="S11" i="110"/>
  <c r="N11" i="110"/>
  <c r="L11" i="110"/>
  <c r="K11" i="110"/>
  <c r="I11" i="110"/>
  <c r="H11" i="110"/>
  <c r="B11" i="110"/>
  <c r="Y10" i="110"/>
  <c r="W10" i="110"/>
  <c r="V10" i="110"/>
  <c r="T10" i="110"/>
  <c r="S10" i="110"/>
  <c r="N10" i="110"/>
  <c r="L10" i="110"/>
  <c r="K10" i="110"/>
  <c r="I10" i="110"/>
  <c r="H10" i="110"/>
  <c r="B10" i="110"/>
  <c r="Y9" i="110"/>
  <c r="W9" i="110"/>
  <c r="V9" i="110"/>
  <c r="T9" i="110"/>
  <c r="S9" i="110"/>
  <c r="N9" i="110"/>
  <c r="L9" i="110"/>
  <c r="K9" i="110"/>
  <c r="I9" i="110"/>
  <c r="H9" i="110"/>
  <c r="B9" i="110"/>
  <c r="Y8" i="110"/>
  <c r="W8" i="110"/>
  <c r="V8" i="110"/>
  <c r="T8" i="110"/>
  <c r="S8" i="110"/>
  <c r="N8" i="110"/>
  <c r="L8" i="110"/>
  <c r="K8" i="110"/>
  <c r="I8" i="110"/>
  <c r="H8" i="110"/>
  <c r="B8" i="110"/>
  <c r="Y7" i="110"/>
  <c r="W7" i="110"/>
  <c r="V7" i="110"/>
  <c r="T7" i="110"/>
  <c r="S7" i="110"/>
  <c r="N7" i="110"/>
  <c r="L7" i="110"/>
  <c r="K7" i="110"/>
  <c r="I7" i="110"/>
  <c r="H7" i="110"/>
  <c r="B7" i="110"/>
  <c r="Y6" i="110"/>
  <c r="W6" i="110"/>
  <c r="V6" i="110"/>
  <c r="T6" i="110"/>
  <c r="S6" i="110"/>
  <c r="N6" i="110"/>
  <c r="L6" i="110"/>
  <c r="K6" i="110"/>
  <c r="I6" i="110"/>
  <c r="H6" i="110"/>
  <c r="B6" i="110"/>
  <c r="Y5" i="110"/>
  <c r="W5" i="110"/>
  <c r="V5" i="110"/>
  <c r="T5" i="110"/>
  <c r="S5" i="110"/>
  <c r="N5" i="110"/>
  <c r="L5" i="110"/>
  <c r="K5" i="110"/>
  <c r="I5" i="110"/>
  <c r="H5" i="110"/>
  <c r="B5" i="110"/>
  <c r="Y4" i="110"/>
  <c r="W4" i="110"/>
  <c r="V4" i="110"/>
  <c r="T4" i="110"/>
  <c r="S4" i="110"/>
  <c r="N4" i="110"/>
  <c r="L4" i="110"/>
  <c r="K4" i="110"/>
  <c r="I4" i="110"/>
  <c r="H4" i="110"/>
  <c r="B4" i="110"/>
  <c r="Y3" i="110"/>
  <c r="W3" i="110"/>
  <c r="V3" i="110"/>
  <c r="T3" i="110"/>
  <c r="S3" i="110"/>
  <c r="N3" i="110"/>
  <c r="L3" i="110"/>
  <c r="K3" i="110"/>
  <c r="I3" i="110"/>
  <c r="H3" i="110"/>
  <c r="B3" i="110"/>
  <c r="W2" i="110"/>
  <c r="V2" i="110"/>
  <c r="T2" i="110"/>
  <c r="S2" i="110"/>
  <c r="N2" i="110"/>
  <c r="L2" i="110"/>
  <c r="K2" i="110"/>
  <c r="I2" i="110"/>
  <c r="H2" i="110"/>
  <c r="B2" i="110"/>
  <c r="C247" i="109"/>
  <c r="B247" i="109"/>
  <c r="C246" i="109"/>
  <c r="B246" i="109"/>
  <c r="C245" i="109"/>
  <c r="B245" i="109"/>
  <c r="C244" i="109"/>
  <c r="B244" i="109"/>
  <c r="C243" i="109"/>
  <c r="B243" i="109"/>
  <c r="C242" i="109"/>
  <c r="B242" i="109"/>
  <c r="C241" i="109"/>
  <c r="B241" i="109"/>
  <c r="C240" i="109"/>
  <c r="B240" i="109"/>
  <c r="C239" i="109"/>
  <c r="B239" i="109"/>
  <c r="C238" i="109"/>
  <c r="B238" i="109"/>
  <c r="C237" i="109"/>
  <c r="B237" i="109"/>
  <c r="C236" i="109"/>
  <c r="B236" i="109"/>
  <c r="C235" i="109"/>
  <c r="B235" i="109"/>
  <c r="C234" i="109"/>
  <c r="B234" i="109"/>
  <c r="C233" i="109"/>
  <c r="B233" i="109"/>
  <c r="C232" i="109"/>
  <c r="B232" i="109"/>
  <c r="C231" i="109"/>
  <c r="B231" i="109"/>
  <c r="C230" i="109"/>
  <c r="B230" i="109"/>
  <c r="C229" i="109"/>
  <c r="B229" i="109"/>
  <c r="C228" i="109"/>
  <c r="B228" i="109"/>
  <c r="C227" i="109"/>
  <c r="B227" i="109"/>
  <c r="C226" i="109"/>
  <c r="B226" i="109"/>
  <c r="C225" i="109"/>
  <c r="B225" i="109"/>
  <c r="C224" i="109"/>
  <c r="B224" i="109"/>
  <c r="C223" i="109"/>
  <c r="B223" i="109"/>
  <c r="C222" i="109"/>
  <c r="B222" i="109"/>
  <c r="C221" i="109"/>
  <c r="B221" i="109"/>
  <c r="C220" i="109"/>
  <c r="B220" i="109"/>
  <c r="C219" i="109"/>
  <c r="B219" i="109"/>
  <c r="C218" i="109"/>
  <c r="B218" i="109"/>
  <c r="C217" i="109"/>
  <c r="B217" i="109"/>
  <c r="C216" i="109"/>
  <c r="B216" i="109"/>
  <c r="C215" i="109"/>
  <c r="B215" i="109"/>
  <c r="C214" i="109"/>
  <c r="B214" i="109"/>
  <c r="C213" i="109"/>
  <c r="B213" i="109"/>
  <c r="C212" i="109"/>
  <c r="B212" i="109"/>
  <c r="C211" i="109"/>
  <c r="B211" i="109"/>
  <c r="C210" i="109"/>
  <c r="B210" i="109"/>
  <c r="C209" i="109"/>
  <c r="B209" i="109"/>
  <c r="C208" i="109"/>
  <c r="B208" i="109"/>
  <c r="C207" i="109"/>
  <c r="B207" i="109"/>
  <c r="C206" i="109"/>
  <c r="B206" i="109"/>
  <c r="C205" i="109"/>
  <c r="B205" i="109"/>
  <c r="C204" i="109"/>
  <c r="B204" i="109"/>
  <c r="C203" i="109"/>
  <c r="B203" i="109"/>
  <c r="C202" i="109"/>
  <c r="B202" i="109"/>
  <c r="C201" i="109"/>
  <c r="B201" i="109"/>
  <c r="C200" i="109"/>
  <c r="B200" i="109"/>
  <c r="C199" i="109"/>
  <c r="B199" i="109"/>
  <c r="C198" i="109"/>
  <c r="B198" i="109"/>
  <c r="C197" i="109"/>
  <c r="B197" i="109"/>
  <c r="C196" i="109"/>
  <c r="B196" i="109"/>
  <c r="C195" i="109"/>
  <c r="B195" i="109"/>
  <c r="C194" i="109"/>
  <c r="B194" i="109"/>
  <c r="C193" i="109"/>
  <c r="B193" i="109"/>
  <c r="C192" i="109"/>
  <c r="B192" i="109"/>
  <c r="C191" i="109"/>
  <c r="B191" i="109"/>
  <c r="C190" i="109"/>
  <c r="B190" i="109"/>
  <c r="C189" i="109"/>
  <c r="B189" i="109"/>
  <c r="C188" i="109"/>
  <c r="B188" i="109"/>
  <c r="C187" i="109"/>
  <c r="B187" i="109"/>
  <c r="C186" i="109"/>
  <c r="B186" i="109"/>
  <c r="C185" i="109"/>
  <c r="B185" i="109"/>
  <c r="C184" i="109"/>
  <c r="B184" i="109"/>
  <c r="C183" i="109"/>
  <c r="B183" i="109"/>
  <c r="C182" i="109"/>
  <c r="B182" i="109"/>
  <c r="C181" i="109"/>
  <c r="B181" i="109"/>
  <c r="C180" i="109"/>
  <c r="B180" i="109"/>
  <c r="C179" i="109"/>
  <c r="B179" i="109"/>
  <c r="C178" i="109"/>
  <c r="B178" i="109"/>
  <c r="C177" i="109"/>
  <c r="B177" i="109"/>
  <c r="C176" i="109"/>
  <c r="B176" i="109"/>
  <c r="C175" i="109"/>
  <c r="B175" i="109"/>
  <c r="C174" i="109"/>
  <c r="B174" i="109"/>
  <c r="C173" i="109"/>
  <c r="B173" i="109"/>
  <c r="C172" i="109"/>
  <c r="B172" i="109"/>
  <c r="C171" i="109"/>
  <c r="B171" i="109"/>
  <c r="C170" i="109"/>
  <c r="B170" i="109"/>
  <c r="C169" i="109"/>
  <c r="B169" i="109"/>
  <c r="C168" i="109"/>
  <c r="B168" i="109"/>
  <c r="C167" i="109"/>
  <c r="B167" i="109"/>
  <c r="C166" i="109"/>
  <c r="B166" i="109"/>
  <c r="C165" i="109"/>
  <c r="B165" i="109"/>
  <c r="C164" i="109"/>
  <c r="B164" i="109"/>
  <c r="H161" i="109"/>
  <c r="L160" i="109"/>
  <c r="K160" i="109"/>
  <c r="H160" i="109"/>
  <c r="L159" i="109"/>
  <c r="K159" i="109"/>
  <c r="I159" i="109"/>
  <c r="H159" i="109"/>
  <c r="B159" i="109"/>
  <c r="L158" i="109"/>
  <c r="K158" i="109"/>
  <c r="I158" i="109"/>
  <c r="H158" i="109"/>
  <c r="B158" i="109"/>
  <c r="L157" i="109"/>
  <c r="K157" i="109"/>
  <c r="I157" i="109"/>
  <c r="H157" i="109"/>
  <c r="B157" i="109"/>
  <c r="L156" i="109"/>
  <c r="K156" i="109"/>
  <c r="I156" i="109"/>
  <c r="H156" i="109"/>
  <c r="B156" i="109"/>
  <c r="L155" i="109"/>
  <c r="K155" i="109"/>
  <c r="I155" i="109"/>
  <c r="H155" i="109"/>
  <c r="B155" i="109"/>
  <c r="L154" i="109"/>
  <c r="K154" i="109"/>
  <c r="I154" i="109"/>
  <c r="H154" i="109"/>
  <c r="B154" i="109"/>
  <c r="L153" i="109"/>
  <c r="K153" i="109"/>
  <c r="I153" i="109"/>
  <c r="H153" i="109"/>
  <c r="B153" i="109"/>
  <c r="L152" i="109"/>
  <c r="K152" i="109"/>
  <c r="I152" i="109"/>
  <c r="H152" i="109"/>
  <c r="B152" i="109"/>
  <c r="P151" i="109"/>
  <c r="N151" i="109"/>
  <c r="L151" i="109"/>
  <c r="K151" i="109"/>
  <c r="I151" i="109"/>
  <c r="H151" i="109"/>
  <c r="B151" i="109"/>
  <c r="P150" i="109"/>
  <c r="N150" i="109"/>
  <c r="L150" i="109"/>
  <c r="K150" i="109"/>
  <c r="I150" i="109"/>
  <c r="H150" i="109"/>
  <c r="B150" i="109"/>
  <c r="P149" i="109"/>
  <c r="N149" i="109"/>
  <c r="L149" i="109"/>
  <c r="K149" i="109"/>
  <c r="I149" i="109"/>
  <c r="H149" i="109"/>
  <c r="B149" i="109"/>
  <c r="P148" i="109"/>
  <c r="N148" i="109"/>
  <c r="L148" i="109"/>
  <c r="K148" i="109"/>
  <c r="I148" i="109"/>
  <c r="H148" i="109"/>
  <c r="B148" i="109"/>
  <c r="P147" i="109"/>
  <c r="N147" i="109"/>
  <c r="L147" i="109"/>
  <c r="K147" i="109"/>
  <c r="I147" i="109"/>
  <c r="H147" i="109"/>
  <c r="B147" i="109"/>
  <c r="P146" i="109"/>
  <c r="N146" i="109"/>
  <c r="L146" i="109"/>
  <c r="K146" i="109"/>
  <c r="I146" i="109"/>
  <c r="H146" i="109"/>
  <c r="B146" i="109"/>
  <c r="P145" i="109"/>
  <c r="N145" i="109"/>
  <c r="L145" i="109"/>
  <c r="K145" i="109"/>
  <c r="I145" i="109"/>
  <c r="H145" i="109"/>
  <c r="B145" i="109"/>
  <c r="P144" i="109"/>
  <c r="N144" i="109"/>
  <c r="L144" i="109"/>
  <c r="K144" i="109"/>
  <c r="I144" i="109"/>
  <c r="H144" i="109"/>
  <c r="B144" i="109"/>
  <c r="L143" i="109"/>
  <c r="K143" i="109"/>
  <c r="I143" i="109"/>
  <c r="H143" i="109"/>
  <c r="B143" i="109"/>
  <c r="L142" i="109"/>
  <c r="K142" i="109"/>
  <c r="I142" i="109"/>
  <c r="H142" i="109"/>
  <c r="B142" i="109"/>
  <c r="P141" i="109"/>
  <c r="N141" i="109"/>
  <c r="L141" i="109"/>
  <c r="K141" i="109"/>
  <c r="I141" i="109"/>
  <c r="H141" i="109"/>
  <c r="B141" i="109"/>
  <c r="P140" i="109"/>
  <c r="N140" i="109"/>
  <c r="L140" i="109"/>
  <c r="K140" i="109"/>
  <c r="I140" i="109"/>
  <c r="H140" i="109"/>
  <c r="B140" i="109"/>
  <c r="P139" i="109"/>
  <c r="N139" i="109"/>
  <c r="L139" i="109"/>
  <c r="K139" i="109"/>
  <c r="I139" i="109"/>
  <c r="H139" i="109"/>
  <c r="B139" i="109"/>
  <c r="P138" i="109"/>
  <c r="N138" i="109"/>
  <c r="L138" i="109"/>
  <c r="K138" i="109"/>
  <c r="I138" i="109"/>
  <c r="H138" i="109"/>
  <c r="B138" i="109"/>
  <c r="P137" i="109"/>
  <c r="N137" i="109"/>
  <c r="L137" i="109"/>
  <c r="K137" i="109"/>
  <c r="I137" i="109"/>
  <c r="H137" i="109"/>
  <c r="B137" i="109"/>
  <c r="P136" i="109"/>
  <c r="N136" i="109"/>
  <c r="L136" i="109"/>
  <c r="K136" i="109"/>
  <c r="I136" i="109"/>
  <c r="H136" i="109"/>
  <c r="B136" i="109"/>
  <c r="P135" i="109"/>
  <c r="N135" i="109"/>
  <c r="L135" i="109"/>
  <c r="K135" i="109"/>
  <c r="I135" i="109"/>
  <c r="H135" i="109"/>
  <c r="B135" i="109"/>
  <c r="P134" i="109"/>
  <c r="N134" i="109"/>
  <c r="L134" i="109"/>
  <c r="K134" i="109"/>
  <c r="I134" i="109"/>
  <c r="H134" i="109"/>
  <c r="B134" i="109"/>
  <c r="L133" i="109"/>
  <c r="K133" i="109"/>
  <c r="I133" i="109"/>
  <c r="H133" i="109"/>
  <c r="B133" i="109"/>
  <c r="L132" i="109"/>
  <c r="K132" i="109"/>
  <c r="I132" i="109"/>
  <c r="H132" i="109"/>
  <c r="B132" i="109"/>
  <c r="P131" i="109"/>
  <c r="N131" i="109"/>
  <c r="L131" i="109"/>
  <c r="K131" i="109"/>
  <c r="I131" i="109"/>
  <c r="H131" i="109"/>
  <c r="B131" i="109"/>
  <c r="Y130" i="109"/>
  <c r="P130" i="109"/>
  <c r="N130" i="109"/>
  <c r="L130" i="109"/>
  <c r="K130" i="109"/>
  <c r="I130" i="109"/>
  <c r="H130" i="109"/>
  <c r="B130" i="109"/>
  <c r="Y129" i="109"/>
  <c r="P129" i="109"/>
  <c r="N129" i="109"/>
  <c r="L129" i="109"/>
  <c r="K129" i="109"/>
  <c r="I129" i="109"/>
  <c r="H129" i="109"/>
  <c r="B129" i="109"/>
  <c r="Y128" i="109"/>
  <c r="P128" i="109"/>
  <c r="N128" i="109"/>
  <c r="L128" i="109"/>
  <c r="K128" i="109"/>
  <c r="I128" i="109"/>
  <c r="H128" i="109"/>
  <c r="B128" i="109"/>
  <c r="Y127" i="109"/>
  <c r="P127" i="109"/>
  <c r="N127" i="109"/>
  <c r="L127" i="109"/>
  <c r="K127" i="109"/>
  <c r="I127" i="109"/>
  <c r="H127" i="109"/>
  <c r="B127" i="109"/>
  <c r="Y126" i="109"/>
  <c r="P126" i="109"/>
  <c r="N126" i="109"/>
  <c r="L126" i="109"/>
  <c r="K126" i="109"/>
  <c r="I126" i="109"/>
  <c r="H126" i="109"/>
  <c r="B126" i="109"/>
  <c r="Y125" i="109"/>
  <c r="P125" i="109"/>
  <c r="N125" i="109"/>
  <c r="L125" i="109"/>
  <c r="K125" i="109"/>
  <c r="I125" i="109"/>
  <c r="H125" i="109"/>
  <c r="B125" i="109"/>
  <c r="Y124" i="109"/>
  <c r="P124" i="109"/>
  <c r="N124" i="109"/>
  <c r="L124" i="109"/>
  <c r="K124" i="109"/>
  <c r="I124" i="109"/>
  <c r="H124" i="109"/>
  <c r="B124" i="109"/>
  <c r="Y123" i="109"/>
  <c r="L123" i="109"/>
  <c r="K123" i="109"/>
  <c r="I123" i="109"/>
  <c r="H123" i="109"/>
  <c r="B123" i="109"/>
  <c r="Y122" i="109"/>
  <c r="S122" i="109"/>
  <c r="L122" i="109"/>
  <c r="K122" i="109"/>
  <c r="I122" i="109"/>
  <c r="H122" i="109"/>
  <c r="B122" i="109"/>
  <c r="Y121" i="109"/>
  <c r="S121" i="109"/>
  <c r="L121" i="109"/>
  <c r="K121" i="109"/>
  <c r="I121" i="109"/>
  <c r="H121" i="109"/>
  <c r="B121" i="109"/>
  <c r="Y120" i="109"/>
  <c r="W120" i="109"/>
  <c r="V120" i="109"/>
  <c r="S120" i="109"/>
  <c r="L120" i="109"/>
  <c r="K120" i="109"/>
  <c r="I120" i="109"/>
  <c r="H120" i="109"/>
  <c r="B120" i="109"/>
  <c r="Y119" i="109"/>
  <c r="W119" i="109"/>
  <c r="V119" i="109"/>
  <c r="T119" i="109"/>
  <c r="S119" i="109"/>
  <c r="N119" i="109"/>
  <c r="L119" i="109"/>
  <c r="K119" i="109"/>
  <c r="I119" i="109"/>
  <c r="H119" i="109"/>
  <c r="B119" i="109"/>
  <c r="Y118" i="109"/>
  <c r="W118" i="109"/>
  <c r="V118" i="109"/>
  <c r="T118" i="109"/>
  <c r="S118" i="109"/>
  <c r="N118" i="109"/>
  <c r="L118" i="109"/>
  <c r="K118" i="109"/>
  <c r="I118" i="109"/>
  <c r="H118" i="109"/>
  <c r="B118" i="109"/>
  <c r="Y117" i="109"/>
  <c r="W117" i="109"/>
  <c r="V117" i="109"/>
  <c r="T117" i="109"/>
  <c r="S117" i="109"/>
  <c r="N117" i="109"/>
  <c r="L117" i="109"/>
  <c r="K117" i="109"/>
  <c r="I117" i="109"/>
  <c r="H117" i="109"/>
  <c r="B117" i="109"/>
  <c r="Y116" i="109"/>
  <c r="W116" i="109"/>
  <c r="V116" i="109"/>
  <c r="T116" i="109"/>
  <c r="S116" i="109"/>
  <c r="N116" i="109"/>
  <c r="L116" i="109"/>
  <c r="K116" i="109"/>
  <c r="I116" i="109"/>
  <c r="H116" i="109"/>
  <c r="B116" i="109"/>
  <c r="Y115" i="109"/>
  <c r="W115" i="109"/>
  <c r="V115" i="109"/>
  <c r="T115" i="109"/>
  <c r="S115" i="109"/>
  <c r="N115" i="109"/>
  <c r="L115" i="109"/>
  <c r="K115" i="109"/>
  <c r="I115" i="109"/>
  <c r="H115" i="109"/>
  <c r="B115" i="109"/>
  <c r="Y114" i="109"/>
  <c r="W114" i="109"/>
  <c r="V114" i="109"/>
  <c r="T114" i="109"/>
  <c r="S114" i="109"/>
  <c r="N114" i="109"/>
  <c r="L114" i="109"/>
  <c r="K114" i="109"/>
  <c r="I114" i="109"/>
  <c r="H114" i="109"/>
  <c r="B114" i="109"/>
  <c r="Y113" i="109"/>
  <c r="W113" i="109"/>
  <c r="V113" i="109"/>
  <c r="T113" i="109"/>
  <c r="S113" i="109"/>
  <c r="N113" i="109"/>
  <c r="L113" i="109"/>
  <c r="K113" i="109"/>
  <c r="I113" i="109"/>
  <c r="H113" i="109"/>
  <c r="B113" i="109"/>
  <c r="Y112" i="109"/>
  <c r="W112" i="109"/>
  <c r="V112" i="109"/>
  <c r="T112" i="109"/>
  <c r="S112" i="109"/>
  <c r="N112" i="109"/>
  <c r="L112" i="109"/>
  <c r="K112" i="109"/>
  <c r="I112" i="109"/>
  <c r="H112" i="109"/>
  <c r="B112" i="109"/>
  <c r="Y111" i="109"/>
  <c r="W111" i="109"/>
  <c r="V111" i="109"/>
  <c r="T111" i="109"/>
  <c r="S111" i="109"/>
  <c r="N111" i="109"/>
  <c r="L111" i="109"/>
  <c r="K111" i="109"/>
  <c r="I111" i="109"/>
  <c r="H111" i="109"/>
  <c r="B111" i="109"/>
  <c r="W110" i="109"/>
  <c r="V110" i="109"/>
  <c r="T110" i="109"/>
  <c r="S110" i="109"/>
  <c r="N110" i="109"/>
  <c r="L110" i="109"/>
  <c r="K110" i="109"/>
  <c r="I110" i="109"/>
  <c r="H110" i="109"/>
  <c r="B110" i="109"/>
  <c r="H107" i="109"/>
  <c r="L106" i="109"/>
  <c r="K106" i="109"/>
  <c r="H106" i="109"/>
  <c r="L105" i="109"/>
  <c r="K105" i="109"/>
  <c r="I105" i="109"/>
  <c r="H105" i="109"/>
  <c r="B105" i="109"/>
  <c r="L104" i="109"/>
  <c r="K104" i="109"/>
  <c r="I104" i="109"/>
  <c r="H104" i="109"/>
  <c r="B104" i="109"/>
  <c r="L103" i="109"/>
  <c r="K103" i="109"/>
  <c r="I103" i="109"/>
  <c r="H103" i="109"/>
  <c r="B103" i="109"/>
  <c r="L102" i="109"/>
  <c r="K102" i="109"/>
  <c r="I102" i="109"/>
  <c r="H102" i="109"/>
  <c r="B102" i="109"/>
  <c r="L101" i="109"/>
  <c r="K101" i="109"/>
  <c r="I101" i="109"/>
  <c r="H101" i="109"/>
  <c r="B101" i="109"/>
  <c r="L100" i="109"/>
  <c r="K100" i="109"/>
  <c r="I100" i="109"/>
  <c r="H100" i="109"/>
  <c r="B100" i="109"/>
  <c r="L99" i="109"/>
  <c r="K99" i="109"/>
  <c r="I99" i="109"/>
  <c r="H99" i="109"/>
  <c r="B99" i="109"/>
  <c r="L98" i="109"/>
  <c r="K98" i="109"/>
  <c r="I98" i="109"/>
  <c r="H98" i="109"/>
  <c r="B98" i="109"/>
  <c r="P97" i="109"/>
  <c r="N97" i="109"/>
  <c r="L97" i="109"/>
  <c r="K97" i="109"/>
  <c r="I97" i="109"/>
  <c r="H97" i="109"/>
  <c r="B97" i="109"/>
  <c r="P96" i="109"/>
  <c r="N96" i="109"/>
  <c r="L96" i="109"/>
  <c r="K96" i="109"/>
  <c r="I96" i="109"/>
  <c r="H96" i="109"/>
  <c r="B96" i="109"/>
  <c r="P95" i="109"/>
  <c r="N95" i="109"/>
  <c r="L95" i="109"/>
  <c r="K95" i="109"/>
  <c r="I95" i="109"/>
  <c r="H95" i="109"/>
  <c r="B95" i="109"/>
  <c r="P94" i="109"/>
  <c r="N94" i="109"/>
  <c r="L94" i="109"/>
  <c r="K94" i="109"/>
  <c r="I94" i="109"/>
  <c r="H94" i="109"/>
  <c r="B94" i="109"/>
  <c r="P93" i="109"/>
  <c r="N93" i="109"/>
  <c r="L93" i="109"/>
  <c r="K93" i="109"/>
  <c r="I93" i="109"/>
  <c r="H93" i="109"/>
  <c r="B93" i="109"/>
  <c r="P92" i="109"/>
  <c r="N92" i="109"/>
  <c r="L92" i="109"/>
  <c r="K92" i="109"/>
  <c r="I92" i="109"/>
  <c r="H92" i="109"/>
  <c r="B92" i="109"/>
  <c r="P91" i="109"/>
  <c r="N91" i="109"/>
  <c r="L91" i="109"/>
  <c r="K91" i="109"/>
  <c r="I91" i="109"/>
  <c r="H91" i="109"/>
  <c r="B91" i="109"/>
  <c r="P90" i="109"/>
  <c r="N90" i="109"/>
  <c r="L90" i="109"/>
  <c r="K90" i="109"/>
  <c r="I90" i="109"/>
  <c r="H90" i="109"/>
  <c r="B90" i="109"/>
  <c r="L89" i="109"/>
  <c r="K89" i="109"/>
  <c r="I89" i="109"/>
  <c r="H89" i="109"/>
  <c r="B89" i="109"/>
  <c r="L88" i="109"/>
  <c r="K88" i="109"/>
  <c r="I88" i="109"/>
  <c r="H88" i="109"/>
  <c r="B88" i="109"/>
  <c r="P87" i="109"/>
  <c r="N87" i="109"/>
  <c r="L87" i="109"/>
  <c r="K87" i="109"/>
  <c r="I87" i="109"/>
  <c r="H87" i="109"/>
  <c r="B87" i="109"/>
  <c r="P86" i="109"/>
  <c r="N86" i="109"/>
  <c r="L86" i="109"/>
  <c r="K86" i="109"/>
  <c r="I86" i="109"/>
  <c r="H86" i="109"/>
  <c r="B86" i="109"/>
  <c r="P85" i="109"/>
  <c r="N85" i="109"/>
  <c r="L85" i="109"/>
  <c r="K85" i="109"/>
  <c r="I85" i="109"/>
  <c r="H85" i="109"/>
  <c r="B85" i="109"/>
  <c r="P84" i="109"/>
  <c r="N84" i="109"/>
  <c r="L84" i="109"/>
  <c r="K84" i="109"/>
  <c r="I84" i="109"/>
  <c r="H84" i="109"/>
  <c r="B84" i="109"/>
  <c r="P83" i="109"/>
  <c r="N83" i="109"/>
  <c r="L83" i="109"/>
  <c r="K83" i="109"/>
  <c r="I83" i="109"/>
  <c r="H83" i="109"/>
  <c r="B83" i="109"/>
  <c r="P82" i="109"/>
  <c r="N82" i="109"/>
  <c r="L82" i="109"/>
  <c r="K82" i="109"/>
  <c r="I82" i="109"/>
  <c r="H82" i="109"/>
  <c r="B82" i="109"/>
  <c r="P81" i="109"/>
  <c r="N81" i="109"/>
  <c r="L81" i="109"/>
  <c r="K81" i="109"/>
  <c r="I81" i="109"/>
  <c r="H81" i="109"/>
  <c r="B81" i="109"/>
  <c r="P80" i="109"/>
  <c r="N80" i="109"/>
  <c r="L80" i="109"/>
  <c r="K80" i="109"/>
  <c r="I80" i="109"/>
  <c r="H80" i="109"/>
  <c r="B80" i="109"/>
  <c r="L79" i="109"/>
  <c r="K79" i="109"/>
  <c r="I79" i="109"/>
  <c r="H79" i="109"/>
  <c r="B79" i="109"/>
  <c r="L78" i="109"/>
  <c r="K78" i="109"/>
  <c r="I78" i="109"/>
  <c r="H78" i="109"/>
  <c r="B78" i="109"/>
  <c r="P77" i="109"/>
  <c r="N77" i="109"/>
  <c r="L77" i="109"/>
  <c r="K77" i="109"/>
  <c r="I77" i="109"/>
  <c r="H77" i="109"/>
  <c r="B77" i="109"/>
  <c r="Y76" i="109"/>
  <c r="P76" i="109"/>
  <c r="N76" i="109"/>
  <c r="L76" i="109"/>
  <c r="K76" i="109"/>
  <c r="I76" i="109"/>
  <c r="H76" i="109"/>
  <c r="B76" i="109"/>
  <c r="Y75" i="109"/>
  <c r="P75" i="109"/>
  <c r="N75" i="109"/>
  <c r="L75" i="109"/>
  <c r="K75" i="109"/>
  <c r="I75" i="109"/>
  <c r="H75" i="109"/>
  <c r="B75" i="109"/>
  <c r="Y74" i="109"/>
  <c r="P74" i="109"/>
  <c r="N74" i="109"/>
  <c r="L74" i="109"/>
  <c r="K74" i="109"/>
  <c r="I74" i="109"/>
  <c r="H74" i="109"/>
  <c r="B74" i="109"/>
  <c r="Y73" i="109"/>
  <c r="P73" i="109"/>
  <c r="N73" i="109"/>
  <c r="L73" i="109"/>
  <c r="K73" i="109"/>
  <c r="I73" i="109"/>
  <c r="H73" i="109"/>
  <c r="B73" i="109"/>
  <c r="Y72" i="109"/>
  <c r="P72" i="109"/>
  <c r="N72" i="109"/>
  <c r="L72" i="109"/>
  <c r="K72" i="109"/>
  <c r="I72" i="109"/>
  <c r="H72" i="109"/>
  <c r="B72" i="109"/>
  <c r="Y71" i="109"/>
  <c r="P71" i="109"/>
  <c r="N71" i="109"/>
  <c r="L71" i="109"/>
  <c r="K71" i="109"/>
  <c r="I71" i="109"/>
  <c r="H71" i="109"/>
  <c r="B71" i="109"/>
  <c r="Y70" i="109"/>
  <c r="P70" i="109"/>
  <c r="N70" i="109"/>
  <c r="L70" i="109"/>
  <c r="K70" i="109"/>
  <c r="I70" i="109"/>
  <c r="H70" i="109"/>
  <c r="B70" i="109"/>
  <c r="Y69" i="109"/>
  <c r="L69" i="109"/>
  <c r="K69" i="109"/>
  <c r="I69" i="109"/>
  <c r="H69" i="109"/>
  <c r="B69" i="109"/>
  <c r="Y68" i="109"/>
  <c r="S68" i="109"/>
  <c r="L68" i="109"/>
  <c r="K68" i="109"/>
  <c r="I68" i="109"/>
  <c r="H68" i="109"/>
  <c r="B68" i="109"/>
  <c r="Y67" i="109"/>
  <c r="S67" i="109"/>
  <c r="L67" i="109"/>
  <c r="K67" i="109"/>
  <c r="I67" i="109"/>
  <c r="H67" i="109"/>
  <c r="B67" i="109"/>
  <c r="Y66" i="109"/>
  <c r="W66" i="109"/>
  <c r="V66" i="109"/>
  <c r="S66" i="109"/>
  <c r="L66" i="109"/>
  <c r="K66" i="109"/>
  <c r="I66" i="109"/>
  <c r="H66" i="109"/>
  <c r="B66" i="109"/>
  <c r="Y65" i="109"/>
  <c r="W65" i="109"/>
  <c r="V65" i="109"/>
  <c r="T65" i="109"/>
  <c r="S65" i="109"/>
  <c r="N65" i="109"/>
  <c r="L65" i="109"/>
  <c r="K65" i="109"/>
  <c r="I65" i="109"/>
  <c r="H65" i="109"/>
  <c r="B65" i="109"/>
  <c r="Y64" i="109"/>
  <c r="W64" i="109"/>
  <c r="V64" i="109"/>
  <c r="T64" i="109"/>
  <c r="S64" i="109"/>
  <c r="N64" i="109"/>
  <c r="L64" i="109"/>
  <c r="K64" i="109"/>
  <c r="I64" i="109"/>
  <c r="H64" i="109"/>
  <c r="B64" i="109"/>
  <c r="Y63" i="109"/>
  <c r="W63" i="109"/>
  <c r="V63" i="109"/>
  <c r="T63" i="109"/>
  <c r="S63" i="109"/>
  <c r="N63" i="109"/>
  <c r="L63" i="109"/>
  <c r="K63" i="109"/>
  <c r="I63" i="109"/>
  <c r="H63" i="109"/>
  <c r="B63" i="109"/>
  <c r="Y62" i="109"/>
  <c r="W62" i="109"/>
  <c r="V62" i="109"/>
  <c r="T62" i="109"/>
  <c r="S62" i="109"/>
  <c r="N62" i="109"/>
  <c r="L62" i="109"/>
  <c r="K62" i="109"/>
  <c r="I62" i="109"/>
  <c r="H62" i="109"/>
  <c r="B62" i="109"/>
  <c r="Y61" i="109"/>
  <c r="W61" i="109"/>
  <c r="V61" i="109"/>
  <c r="T61" i="109"/>
  <c r="S61" i="109"/>
  <c r="N61" i="109"/>
  <c r="L61" i="109"/>
  <c r="K61" i="109"/>
  <c r="I61" i="109"/>
  <c r="H61" i="109"/>
  <c r="B61" i="109"/>
  <c r="Y60" i="109"/>
  <c r="W60" i="109"/>
  <c r="V60" i="109"/>
  <c r="T60" i="109"/>
  <c r="S60" i="109"/>
  <c r="N60" i="109"/>
  <c r="L60" i="109"/>
  <c r="K60" i="109"/>
  <c r="I60" i="109"/>
  <c r="H60" i="109"/>
  <c r="B60" i="109"/>
  <c r="Y59" i="109"/>
  <c r="W59" i="109"/>
  <c r="V59" i="109"/>
  <c r="T59" i="109"/>
  <c r="S59" i="109"/>
  <c r="N59" i="109"/>
  <c r="L59" i="109"/>
  <c r="K59" i="109"/>
  <c r="I59" i="109"/>
  <c r="H59" i="109"/>
  <c r="B59" i="109"/>
  <c r="Y58" i="109"/>
  <c r="W58" i="109"/>
  <c r="V58" i="109"/>
  <c r="T58" i="109"/>
  <c r="S58" i="109"/>
  <c r="N58" i="109"/>
  <c r="L58" i="109"/>
  <c r="K58" i="109"/>
  <c r="I58" i="109"/>
  <c r="H58" i="109"/>
  <c r="B58" i="109"/>
  <c r="Y57" i="109"/>
  <c r="W57" i="109"/>
  <c r="V57" i="109"/>
  <c r="T57" i="109"/>
  <c r="S57" i="109"/>
  <c r="N57" i="109"/>
  <c r="L57" i="109"/>
  <c r="K57" i="109"/>
  <c r="I57" i="109"/>
  <c r="H57" i="109"/>
  <c r="B57" i="109"/>
  <c r="W56" i="109"/>
  <c r="V56" i="109"/>
  <c r="T56" i="109"/>
  <c r="S56" i="109"/>
  <c r="N56" i="109"/>
  <c r="L56" i="109"/>
  <c r="K56" i="109"/>
  <c r="I56" i="109"/>
  <c r="H56" i="109"/>
  <c r="B56" i="109"/>
  <c r="H53" i="109"/>
  <c r="L52" i="109"/>
  <c r="K52" i="109"/>
  <c r="H52" i="109"/>
  <c r="L51" i="109"/>
  <c r="K51" i="109"/>
  <c r="I51" i="109"/>
  <c r="H51" i="109"/>
  <c r="B51" i="109"/>
  <c r="L50" i="109"/>
  <c r="K50" i="109"/>
  <c r="I50" i="109"/>
  <c r="H50" i="109"/>
  <c r="B50" i="109"/>
  <c r="L49" i="109"/>
  <c r="K49" i="109"/>
  <c r="I49" i="109"/>
  <c r="H49" i="109"/>
  <c r="B49" i="109"/>
  <c r="L48" i="109"/>
  <c r="K48" i="109"/>
  <c r="I48" i="109"/>
  <c r="H48" i="109"/>
  <c r="B48" i="109"/>
  <c r="L47" i="109"/>
  <c r="K47" i="109"/>
  <c r="I47" i="109"/>
  <c r="H47" i="109"/>
  <c r="B47" i="109"/>
  <c r="L46" i="109"/>
  <c r="K46" i="109"/>
  <c r="I46" i="109"/>
  <c r="H46" i="109"/>
  <c r="B46" i="109"/>
  <c r="L45" i="109"/>
  <c r="K45" i="109"/>
  <c r="I45" i="109"/>
  <c r="H45" i="109"/>
  <c r="B45" i="109"/>
  <c r="L44" i="109"/>
  <c r="K44" i="109"/>
  <c r="I44" i="109"/>
  <c r="H44" i="109"/>
  <c r="B44" i="109"/>
  <c r="P43" i="109"/>
  <c r="N43" i="109"/>
  <c r="L43" i="109"/>
  <c r="K43" i="109"/>
  <c r="I43" i="109"/>
  <c r="H43" i="109"/>
  <c r="B43" i="109"/>
  <c r="P42" i="109"/>
  <c r="N42" i="109"/>
  <c r="L42" i="109"/>
  <c r="K42" i="109"/>
  <c r="I42" i="109"/>
  <c r="H42" i="109"/>
  <c r="B42" i="109"/>
  <c r="P41" i="109"/>
  <c r="N41" i="109"/>
  <c r="L41" i="109"/>
  <c r="K41" i="109"/>
  <c r="I41" i="109"/>
  <c r="H41" i="109"/>
  <c r="B41" i="109"/>
  <c r="P40" i="109"/>
  <c r="N40" i="109"/>
  <c r="L40" i="109"/>
  <c r="K40" i="109"/>
  <c r="I40" i="109"/>
  <c r="H40" i="109"/>
  <c r="B40" i="109"/>
  <c r="P39" i="109"/>
  <c r="N39" i="109"/>
  <c r="L39" i="109"/>
  <c r="K39" i="109"/>
  <c r="I39" i="109"/>
  <c r="H39" i="109"/>
  <c r="B39" i="109"/>
  <c r="P38" i="109"/>
  <c r="N38" i="109"/>
  <c r="L38" i="109"/>
  <c r="K38" i="109"/>
  <c r="I38" i="109"/>
  <c r="H38" i="109"/>
  <c r="B38" i="109"/>
  <c r="P37" i="109"/>
  <c r="N37" i="109"/>
  <c r="L37" i="109"/>
  <c r="K37" i="109"/>
  <c r="I37" i="109"/>
  <c r="H37" i="109"/>
  <c r="B37" i="109"/>
  <c r="P36" i="109"/>
  <c r="N36" i="109"/>
  <c r="L36" i="109"/>
  <c r="K36" i="109"/>
  <c r="I36" i="109"/>
  <c r="H36" i="109"/>
  <c r="B36" i="109"/>
  <c r="L35" i="109"/>
  <c r="K35" i="109"/>
  <c r="I35" i="109"/>
  <c r="H35" i="109"/>
  <c r="B35" i="109"/>
  <c r="L34" i="109"/>
  <c r="K34" i="109"/>
  <c r="I34" i="109"/>
  <c r="H34" i="109"/>
  <c r="B34" i="109"/>
  <c r="P33" i="109"/>
  <c r="N33" i="109"/>
  <c r="L33" i="109"/>
  <c r="K33" i="109"/>
  <c r="I33" i="109"/>
  <c r="H33" i="109"/>
  <c r="B33" i="109"/>
  <c r="P32" i="109"/>
  <c r="N32" i="109"/>
  <c r="L32" i="109"/>
  <c r="K32" i="109"/>
  <c r="I32" i="109"/>
  <c r="H32" i="109"/>
  <c r="B32" i="109"/>
  <c r="P31" i="109"/>
  <c r="N31" i="109"/>
  <c r="L31" i="109"/>
  <c r="K31" i="109"/>
  <c r="I31" i="109"/>
  <c r="H31" i="109"/>
  <c r="B31" i="109"/>
  <c r="P30" i="109"/>
  <c r="N30" i="109"/>
  <c r="L30" i="109"/>
  <c r="K30" i="109"/>
  <c r="I30" i="109"/>
  <c r="H30" i="109"/>
  <c r="B30" i="109"/>
  <c r="P29" i="109"/>
  <c r="N29" i="109"/>
  <c r="L29" i="109"/>
  <c r="K29" i="109"/>
  <c r="I29" i="109"/>
  <c r="H29" i="109"/>
  <c r="B29" i="109"/>
  <c r="P28" i="109"/>
  <c r="N28" i="109"/>
  <c r="L28" i="109"/>
  <c r="K28" i="109"/>
  <c r="I28" i="109"/>
  <c r="H28" i="109"/>
  <c r="B28" i="109"/>
  <c r="P27" i="109"/>
  <c r="N27" i="109"/>
  <c r="L27" i="109"/>
  <c r="K27" i="109"/>
  <c r="I27" i="109"/>
  <c r="H27" i="109"/>
  <c r="B27" i="109"/>
  <c r="P26" i="109"/>
  <c r="N26" i="109"/>
  <c r="L26" i="109"/>
  <c r="K26" i="109"/>
  <c r="I26" i="109"/>
  <c r="H26" i="109"/>
  <c r="B26" i="109"/>
  <c r="L25" i="109"/>
  <c r="K25" i="109"/>
  <c r="I25" i="109"/>
  <c r="H25" i="109"/>
  <c r="B25" i="109"/>
  <c r="L24" i="109"/>
  <c r="K24" i="109"/>
  <c r="I24" i="109"/>
  <c r="H24" i="109"/>
  <c r="B24" i="109"/>
  <c r="P23" i="109"/>
  <c r="N23" i="109"/>
  <c r="L23" i="109"/>
  <c r="K23" i="109"/>
  <c r="I23" i="109"/>
  <c r="H23" i="109"/>
  <c r="B23" i="109"/>
  <c r="Y22" i="109"/>
  <c r="P22" i="109"/>
  <c r="N22" i="109"/>
  <c r="L22" i="109"/>
  <c r="K22" i="109"/>
  <c r="I22" i="109"/>
  <c r="H22" i="109"/>
  <c r="B22" i="109"/>
  <c r="Y21" i="109"/>
  <c r="P21" i="109"/>
  <c r="N21" i="109"/>
  <c r="L21" i="109"/>
  <c r="K21" i="109"/>
  <c r="I21" i="109"/>
  <c r="H21" i="109"/>
  <c r="B21" i="109"/>
  <c r="Y20" i="109"/>
  <c r="P20" i="109"/>
  <c r="N20" i="109"/>
  <c r="L20" i="109"/>
  <c r="K20" i="109"/>
  <c r="I20" i="109"/>
  <c r="H20" i="109"/>
  <c r="B20" i="109"/>
  <c r="Y19" i="109"/>
  <c r="P19" i="109"/>
  <c r="N19" i="109"/>
  <c r="L19" i="109"/>
  <c r="K19" i="109"/>
  <c r="I19" i="109"/>
  <c r="H19" i="109"/>
  <c r="B19" i="109"/>
  <c r="Y18" i="109"/>
  <c r="P18" i="109"/>
  <c r="N18" i="109"/>
  <c r="L18" i="109"/>
  <c r="K18" i="109"/>
  <c r="I18" i="109"/>
  <c r="H18" i="109"/>
  <c r="B18" i="109"/>
  <c r="Y17" i="109"/>
  <c r="P17" i="109"/>
  <c r="N17" i="109"/>
  <c r="L17" i="109"/>
  <c r="K17" i="109"/>
  <c r="I17" i="109"/>
  <c r="H17" i="109"/>
  <c r="B17" i="109"/>
  <c r="Y16" i="109"/>
  <c r="P16" i="109"/>
  <c r="N16" i="109"/>
  <c r="L16" i="109"/>
  <c r="K16" i="109"/>
  <c r="I16" i="109"/>
  <c r="H16" i="109"/>
  <c r="B16" i="109"/>
  <c r="Y15" i="109"/>
  <c r="L15" i="109"/>
  <c r="K15" i="109"/>
  <c r="I15" i="109"/>
  <c r="H15" i="109"/>
  <c r="B15" i="109"/>
  <c r="Y14" i="109"/>
  <c r="S14" i="109"/>
  <c r="L14" i="109"/>
  <c r="K14" i="109"/>
  <c r="I14" i="109"/>
  <c r="H14" i="109"/>
  <c r="B14" i="109"/>
  <c r="Y13" i="109"/>
  <c r="S13" i="109"/>
  <c r="L13" i="109"/>
  <c r="K13" i="109"/>
  <c r="I13" i="109"/>
  <c r="H13" i="109"/>
  <c r="B13" i="109"/>
  <c r="Y12" i="109"/>
  <c r="W12" i="109"/>
  <c r="V12" i="109"/>
  <c r="S12" i="109"/>
  <c r="L12" i="109"/>
  <c r="K12" i="109"/>
  <c r="I12" i="109"/>
  <c r="H12" i="109"/>
  <c r="B12" i="109"/>
  <c r="Y11" i="109"/>
  <c r="W11" i="109"/>
  <c r="V11" i="109"/>
  <c r="T11" i="109"/>
  <c r="S11" i="109"/>
  <c r="N11" i="109"/>
  <c r="L11" i="109"/>
  <c r="K11" i="109"/>
  <c r="I11" i="109"/>
  <c r="H11" i="109"/>
  <c r="B11" i="109"/>
  <c r="Y10" i="109"/>
  <c r="W10" i="109"/>
  <c r="V10" i="109"/>
  <c r="T10" i="109"/>
  <c r="S10" i="109"/>
  <c r="N10" i="109"/>
  <c r="L10" i="109"/>
  <c r="K10" i="109"/>
  <c r="I10" i="109"/>
  <c r="H10" i="109"/>
  <c r="B10" i="109"/>
  <c r="Y9" i="109"/>
  <c r="W9" i="109"/>
  <c r="V9" i="109"/>
  <c r="T9" i="109"/>
  <c r="S9" i="109"/>
  <c r="N9" i="109"/>
  <c r="L9" i="109"/>
  <c r="K9" i="109"/>
  <c r="I9" i="109"/>
  <c r="H9" i="109"/>
  <c r="B9" i="109"/>
  <c r="Y8" i="109"/>
  <c r="W8" i="109"/>
  <c r="V8" i="109"/>
  <c r="T8" i="109"/>
  <c r="S8" i="109"/>
  <c r="N8" i="109"/>
  <c r="L8" i="109"/>
  <c r="K8" i="109"/>
  <c r="I8" i="109"/>
  <c r="H8" i="109"/>
  <c r="B8" i="109"/>
  <c r="Y7" i="109"/>
  <c r="W7" i="109"/>
  <c r="V7" i="109"/>
  <c r="T7" i="109"/>
  <c r="S7" i="109"/>
  <c r="N7" i="109"/>
  <c r="L7" i="109"/>
  <c r="K7" i="109"/>
  <c r="I7" i="109"/>
  <c r="H7" i="109"/>
  <c r="B7" i="109"/>
  <c r="Y6" i="109"/>
  <c r="W6" i="109"/>
  <c r="V6" i="109"/>
  <c r="T6" i="109"/>
  <c r="S6" i="109"/>
  <c r="N6" i="109"/>
  <c r="L6" i="109"/>
  <c r="K6" i="109"/>
  <c r="I6" i="109"/>
  <c r="H6" i="109"/>
  <c r="B6" i="109"/>
  <c r="Y5" i="109"/>
  <c r="W5" i="109"/>
  <c r="V5" i="109"/>
  <c r="T5" i="109"/>
  <c r="S5" i="109"/>
  <c r="N5" i="109"/>
  <c r="L5" i="109"/>
  <c r="K5" i="109"/>
  <c r="I5" i="109"/>
  <c r="H5" i="109"/>
  <c r="B5" i="109"/>
  <c r="Y4" i="109"/>
  <c r="W4" i="109"/>
  <c r="V4" i="109"/>
  <c r="T4" i="109"/>
  <c r="S4" i="109"/>
  <c r="N4" i="109"/>
  <c r="L4" i="109"/>
  <c r="K4" i="109"/>
  <c r="I4" i="109"/>
  <c r="H4" i="109"/>
  <c r="B4" i="109"/>
  <c r="Y3" i="109"/>
  <c r="W3" i="109"/>
  <c r="V3" i="109"/>
  <c r="T3" i="109"/>
  <c r="S3" i="109"/>
  <c r="N3" i="109"/>
  <c r="L3" i="109"/>
  <c r="K3" i="109"/>
  <c r="I3" i="109"/>
  <c r="H3" i="109"/>
  <c r="B3" i="109"/>
  <c r="W2" i="109"/>
  <c r="V2" i="109"/>
  <c r="T2" i="109"/>
  <c r="S2" i="109"/>
  <c r="N2" i="109"/>
  <c r="L2" i="109"/>
  <c r="K2" i="109"/>
  <c r="I2" i="109"/>
  <c r="H2" i="109"/>
  <c r="B2" i="109"/>
  <c r="C247" i="108"/>
  <c r="B247" i="108"/>
  <c r="C246" i="108"/>
  <c r="B246" i="108"/>
  <c r="C245" i="108"/>
  <c r="B245" i="108"/>
  <c r="C244" i="108"/>
  <c r="B244" i="108"/>
  <c r="C243" i="108"/>
  <c r="B243" i="108"/>
  <c r="C242" i="108"/>
  <c r="B242" i="108"/>
  <c r="C241" i="108"/>
  <c r="B241" i="108"/>
  <c r="C240" i="108"/>
  <c r="B240" i="108"/>
  <c r="C239" i="108"/>
  <c r="B239" i="108"/>
  <c r="C238" i="108"/>
  <c r="B238" i="108"/>
  <c r="C237" i="108"/>
  <c r="B237" i="108"/>
  <c r="C236" i="108"/>
  <c r="B236" i="108"/>
  <c r="C235" i="108"/>
  <c r="B235" i="108"/>
  <c r="C234" i="108"/>
  <c r="B234" i="108"/>
  <c r="C233" i="108"/>
  <c r="B233" i="108"/>
  <c r="C232" i="108"/>
  <c r="B232" i="108"/>
  <c r="C231" i="108"/>
  <c r="B231" i="108"/>
  <c r="C230" i="108"/>
  <c r="B230" i="108"/>
  <c r="C229" i="108"/>
  <c r="B229" i="108"/>
  <c r="C228" i="108"/>
  <c r="B228" i="108"/>
  <c r="C227" i="108"/>
  <c r="B227" i="108"/>
  <c r="C226" i="108"/>
  <c r="B226" i="108"/>
  <c r="C225" i="108"/>
  <c r="B225" i="108"/>
  <c r="C224" i="108"/>
  <c r="B224" i="108"/>
  <c r="C223" i="108"/>
  <c r="B223" i="108"/>
  <c r="C222" i="108"/>
  <c r="B222" i="108"/>
  <c r="C221" i="108"/>
  <c r="B221" i="108"/>
  <c r="C220" i="108"/>
  <c r="B220" i="108"/>
  <c r="C219" i="108"/>
  <c r="B219" i="108"/>
  <c r="C218" i="108"/>
  <c r="B218" i="108"/>
  <c r="C217" i="108"/>
  <c r="B217" i="108"/>
  <c r="C216" i="108"/>
  <c r="B216" i="108"/>
  <c r="C215" i="108"/>
  <c r="B215" i="108"/>
  <c r="C214" i="108"/>
  <c r="B214" i="108"/>
  <c r="C213" i="108"/>
  <c r="B213" i="108"/>
  <c r="C212" i="108"/>
  <c r="B212" i="108"/>
  <c r="C211" i="108"/>
  <c r="B211" i="108"/>
  <c r="C210" i="108"/>
  <c r="B210" i="108"/>
  <c r="C209" i="108"/>
  <c r="B209" i="108"/>
  <c r="C208" i="108"/>
  <c r="B208" i="108"/>
  <c r="C207" i="108"/>
  <c r="B207" i="108"/>
  <c r="C206" i="108"/>
  <c r="B206" i="108"/>
  <c r="C205" i="108"/>
  <c r="B205" i="108"/>
  <c r="C204" i="108"/>
  <c r="B204" i="108"/>
  <c r="C203" i="108"/>
  <c r="B203" i="108"/>
  <c r="C202" i="108"/>
  <c r="B202" i="108"/>
  <c r="C201" i="108"/>
  <c r="B201" i="108"/>
  <c r="C200" i="108"/>
  <c r="B200" i="108"/>
  <c r="C199" i="108"/>
  <c r="B199" i="108"/>
  <c r="C198" i="108"/>
  <c r="B198" i="108"/>
  <c r="C197" i="108"/>
  <c r="B197" i="108"/>
  <c r="C196" i="108"/>
  <c r="B196" i="108"/>
  <c r="C195" i="108"/>
  <c r="B195" i="108"/>
  <c r="C194" i="108"/>
  <c r="B194" i="108"/>
  <c r="C193" i="108"/>
  <c r="B193" i="108"/>
  <c r="C192" i="108"/>
  <c r="B192" i="108"/>
  <c r="C191" i="108"/>
  <c r="B191" i="108"/>
  <c r="C190" i="108"/>
  <c r="B190" i="108"/>
  <c r="C189" i="108"/>
  <c r="B189" i="108"/>
  <c r="C188" i="108"/>
  <c r="B188" i="108"/>
  <c r="C187" i="108"/>
  <c r="B187" i="108"/>
  <c r="C186" i="108"/>
  <c r="B186" i="108"/>
  <c r="C185" i="108"/>
  <c r="B185" i="108"/>
  <c r="C184" i="108"/>
  <c r="B184" i="108"/>
  <c r="C183" i="108"/>
  <c r="B183" i="108"/>
  <c r="C182" i="108"/>
  <c r="B182" i="108"/>
  <c r="C181" i="108"/>
  <c r="B181" i="108"/>
  <c r="C180" i="108"/>
  <c r="B180" i="108"/>
  <c r="C179" i="108"/>
  <c r="B179" i="108"/>
  <c r="C178" i="108"/>
  <c r="B178" i="108"/>
  <c r="C177" i="108"/>
  <c r="B177" i="108"/>
  <c r="C176" i="108"/>
  <c r="B176" i="108"/>
  <c r="C175" i="108"/>
  <c r="B175" i="108"/>
  <c r="C174" i="108"/>
  <c r="B174" i="108"/>
  <c r="C173" i="108"/>
  <c r="B173" i="108"/>
  <c r="C172" i="108"/>
  <c r="B172" i="108"/>
  <c r="C171" i="108"/>
  <c r="B171" i="108"/>
  <c r="C170" i="108"/>
  <c r="B170" i="108"/>
  <c r="C169" i="108"/>
  <c r="B169" i="108"/>
  <c r="C168" i="108"/>
  <c r="B168" i="108"/>
  <c r="C167" i="108"/>
  <c r="B167" i="108"/>
  <c r="C166" i="108"/>
  <c r="B166" i="108"/>
  <c r="C165" i="108"/>
  <c r="B165" i="108"/>
  <c r="C164" i="108"/>
  <c r="B164" i="108"/>
  <c r="H161" i="108"/>
  <c r="L160" i="108"/>
  <c r="K160" i="108"/>
  <c r="H160" i="108"/>
  <c r="L159" i="108"/>
  <c r="K159" i="108"/>
  <c r="I159" i="108"/>
  <c r="H159" i="108"/>
  <c r="B159" i="108"/>
  <c r="L158" i="108"/>
  <c r="K158" i="108"/>
  <c r="I158" i="108"/>
  <c r="H158" i="108"/>
  <c r="B158" i="108"/>
  <c r="L157" i="108"/>
  <c r="K157" i="108"/>
  <c r="I157" i="108"/>
  <c r="H157" i="108"/>
  <c r="B157" i="108"/>
  <c r="L156" i="108"/>
  <c r="K156" i="108"/>
  <c r="I156" i="108"/>
  <c r="H156" i="108"/>
  <c r="B156" i="108"/>
  <c r="L155" i="108"/>
  <c r="K155" i="108"/>
  <c r="I155" i="108"/>
  <c r="H155" i="108"/>
  <c r="B155" i="108"/>
  <c r="L154" i="108"/>
  <c r="K154" i="108"/>
  <c r="I154" i="108"/>
  <c r="H154" i="108"/>
  <c r="B154" i="108"/>
  <c r="L153" i="108"/>
  <c r="K153" i="108"/>
  <c r="I153" i="108"/>
  <c r="H153" i="108"/>
  <c r="B153" i="108"/>
  <c r="L152" i="108"/>
  <c r="K152" i="108"/>
  <c r="I152" i="108"/>
  <c r="H152" i="108"/>
  <c r="B152" i="108"/>
  <c r="P151" i="108"/>
  <c r="N151" i="108"/>
  <c r="L151" i="108"/>
  <c r="K151" i="108"/>
  <c r="I151" i="108"/>
  <c r="H151" i="108"/>
  <c r="B151" i="108"/>
  <c r="P150" i="108"/>
  <c r="N150" i="108"/>
  <c r="L150" i="108"/>
  <c r="K150" i="108"/>
  <c r="I150" i="108"/>
  <c r="H150" i="108"/>
  <c r="B150" i="108"/>
  <c r="P149" i="108"/>
  <c r="N149" i="108"/>
  <c r="L149" i="108"/>
  <c r="K149" i="108"/>
  <c r="I149" i="108"/>
  <c r="H149" i="108"/>
  <c r="B149" i="108"/>
  <c r="P148" i="108"/>
  <c r="N148" i="108"/>
  <c r="L148" i="108"/>
  <c r="K148" i="108"/>
  <c r="I148" i="108"/>
  <c r="H148" i="108"/>
  <c r="B148" i="108"/>
  <c r="P147" i="108"/>
  <c r="N147" i="108"/>
  <c r="L147" i="108"/>
  <c r="K147" i="108"/>
  <c r="I147" i="108"/>
  <c r="H147" i="108"/>
  <c r="B147" i="108"/>
  <c r="P146" i="108"/>
  <c r="N146" i="108"/>
  <c r="L146" i="108"/>
  <c r="K146" i="108"/>
  <c r="I146" i="108"/>
  <c r="H146" i="108"/>
  <c r="B146" i="108"/>
  <c r="P145" i="108"/>
  <c r="N145" i="108"/>
  <c r="L145" i="108"/>
  <c r="K145" i="108"/>
  <c r="I145" i="108"/>
  <c r="H145" i="108"/>
  <c r="B145" i="108"/>
  <c r="P144" i="108"/>
  <c r="N144" i="108"/>
  <c r="L144" i="108"/>
  <c r="K144" i="108"/>
  <c r="I144" i="108"/>
  <c r="H144" i="108"/>
  <c r="B144" i="108"/>
  <c r="L143" i="108"/>
  <c r="K143" i="108"/>
  <c r="I143" i="108"/>
  <c r="H143" i="108"/>
  <c r="B143" i="108"/>
  <c r="L142" i="108"/>
  <c r="K142" i="108"/>
  <c r="I142" i="108"/>
  <c r="H142" i="108"/>
  <c r="B142" i="108"/>
  <c r="P141" i="108"/>
  <c r="N141" i="108"/>
  <c r="L141" i="108"/>
  <c r="K141" i="108"/>
  <c r="I141" i="108"/>
  <c r="H141" i="108"/>
  <c r="B141" i="108"/>
  <c r="P140" i="108"/>
  <c r="N140" i="108"/>
  <c r="L140" i="108"/>
  <c r="K140" i="108"/>
  <c r="I140" i="108"/>
  <c r="H140" i="108"/>
  <c r="B140" i="108"/>
  <c r="P139" i="108"/>
  <c r="N139" i="108"/>
  <c r="L139" i="108"/>
  <c r="K139" i="108"/>
  <c r="I139" i="108"/>
  <c r="H139" i="108"/>
  <c r="B139" i="108"/>
  <c r="P138" i="108"/>
  <c r="N138" i="108"/>
  <c r="L138" i="108"/>
  <c r="K138" i="108"/>
  <c r="I138" i="108"/>
  <c r="H138" i="108"/>
  <c r="B138" i="108"/>
  <c r="P137" i="108"/>
  <c r="N137" i="108"/>
  <c r="L137" i="108"/>
  <c r="K137" i="108"/>
  <c r="I137" i="108"/>
  <c r="H137" i="108"/>
  <c r="B137" i="108"/>
  <c r="P136" i="108"/>
  <c r="N136" i="108"/>
  <c r="L136" i="108"/>
  <c r="K136" i="108"/>
  <c r="I136" i="108"/>
  <c r="H136" i="108"/>
  <c r="B136" i="108"/>
  <c r="P135" i="108"/>
  <c r="N135" i="108"/>
  <c r="L135" i="108"/>
  <c r="K135" i="108"/>
  <c r="I135" i="108"/>
  <c r="H135" i="108"/>
  <c r="B135" i="108"/>
  <c r="P134" i="108"/>
  <c r="N134" i="108"/>
  <c r="L134" i="108"/>
  <c r="K134" i="108"/>
  <c r="I134" i="108"/>
  <c r="H134" i="108"/>
  <c r="B134" i="108"/>
  <c r="L133" i="108"/>
  <c r="K133" i="108"/>
  <c r="I133" i="108"/>
  <c r="H133" i="108"/>
  <c r="B133" i="108"/>
  <c r="L132" i="108"/>
  <c r="K132" i="108"/>
  <c r="I132" i="108"/>
  <c r="H132" i="108"/>
  <c r="B132" i="108"/>
  <c r="P131" i="108"/>
  <c r="N131" i="108"/>
  <c r="L131" i="108"/>
  <c r="K131" i="108"/>
  <c r="I131" i="108"/>
  <c r="H131" i="108"/>
  <c r="B131" i="108"/>
  <c r="Y130" i="108"/>
  <c r="P130" i="108"/>
  <c r="N130" i="108"/>
  <c r="L130" i="108"/>
  <c r="K130" i="108"/>
  <c r="I130" i="108"/>
  <c r="H130" i="108"/>
  <c r="B130" i="108"/>
  <c r="Y129" i="108"/>
  <c r="P129" i="108"/>
  <c r="N129" i="108"/>
  <c r="L129" i="108"/>
  <c r="K129" i="108"/>
  <c r="I129" i="108"/>
  <c r="H129" i="108"/>
  <c r="B129" i="108"/>
  <c r="Y128" i="108"/>
  <c r="P128" i="108"/>
  <c r="N128" i="108"/>
  <c r="L128" i="108"/>
  <c r="K128" i="108"/>
  <c r="I128" i="108"/>
  <c r="H128" i="108"/>
  <c r="B128" i="108"/>
  <c r="Y127" i="108"/>
  <c r="P127" i="108"/>
  <c r="N127" i="108"/>
  <c r="L127" i="108"/>
  <c r="K127" i="108"/>
  <c r="I127" i="108"/>
  <c r="H127" i="108"/>
  <c r="B127" i="108"/>
  <c r="Y126" i="108"/>
  <c r="P126" i="108"/>
  <c r="N126" i="108"/>
  <c r="L126" i="108"/>
  <c r="K126" i="108"/>
  <c r="I126" i="108"/>
  <c r="H126" i="108"/>
  <c r="B126" i="108"/>
  <c r="Y125" i="108"/>
  <c r="P125" i="108"/>
  <c r="N125" i="108"/>
  <c r="L125" i="108"/>
  <c r="K125" i="108"/>
  <c r="I125" i="108"/>
  <c r="H125" i="108"/>
  <c r="B125" i="108"/>
  <c r="Y124" i="108"/>
  <c r="P124" i="108"/>
  <c r="N124" i="108"/>
  <c r="L124" i="108"/>
  <c r="K124" i="108"/>
  <c r="I124" i="108"/>
  <c r="H124" i="108"/>
  <c r="B124" i="108"/>
  <c r="Y123" i="108"/>
  <c r="L123" i="108"/>
  <c r="K123" i="108"/>
  <c r="I123" i="108"/>
  <c r="H123" i="108"/>
  <c r="B123" i="108"/>
  <c r="Y122" i="108"/>
  <c r="S122" i="108"/>
  <c r="L122" i="108"/>
  <c r="K122" i="108"/>
  <c r="I122" i="108"/>
  <c r="H122" i="108"/>
  <c r="B122" i="108"/>
  <c r="Y121" i="108"/>
  <c r="S121" i="108"/>
  <c r="L121" i="108"/>
  <c r="K121" i="108"/>
  <c r="I121" i="108"/>
  <c r="H121" i="108"/>
  <c r="B121" i="108"/>
  <c r="Y120" i="108"/>
  <c r="W120" i="108"/>
  <c r="V120" i="108"/>
  <c r="S120" i="108"/>
  <c r="L120" i="108"/>
  <c r="K120" i="108"/>
  <c r="I120" i="108"/>
  <c r="H120" i="108"/>
  <c r="B120" i="108"/>
  <c r="Y119" i="108"/>
  <c r="W119" i="108"/>
  <c r="V119" i="108"/>
  <c r="T119" i="108"/>
  <c r="S119" i="108"/>
  <c r="N119" i="108"/>
  <c r="L119" i="108"/>
  <c r="K119" i="108"/>
  <c r="I119" i="108"/>
  <c r="H119" i="108"/>
  <c r="B119" i="108"/>
  <c r="Y118" i="108"/>
  <c r="W118" i="108"/>
  <c r="V118" i="108"/>
  <c r="T118" i="108"/>
  <c r="S118" i="108"/>
  <c r="N118" i="108"/>
  <c r="L118" i="108"/>
  <c r="K118" i="108"/>
  <c r="I118" i="108"/>
  <c r="H118" i="108"/>
  <c r="B118" i="108"/>
  <c r="Y117" i="108"/>
  <c r="W117" i="108"/>
  <c r="V117" i="108"/>
  <c r="T117" i="108"/>
  <c r="S117" i="108"/>
  <c r="N117" i="108"/>
  <c r="L117" i="108"/>
  <c r="K117" i="108"/>
  <c r="I117" i="108"/>
  <c r="H117" i="108"/>
  <c r="B117" i="108"/>
  <c r="Y116" i="108"/>
  <c r="W116" i="108"/>
  <c r="V116" i="108"/>
  <c r="T116" i="108"/>
  <c r="S116" i="108"/>
  <c r="N116" i="108"/>
  <c r="L116" i="108"/>
  <c r="K116" i="108"/>
  <c r="I116" i="108"/>
  <c r="H116" i="108"/>
  <c r="B116" i="108"/>
  <c r="Y115" i="108"/>
  <c r="W115" i="108"/>
  <c r="V115" i="108"/>
  <c r="T115" i="108"/>
  <c r="S115" i="108"/>
  <c r="N115" i="108"/>
  <c r="L115" i="108"/>
  <c r="K115" i="108"/>
  <c r="I115" i="108"/>
  <c r="H115" i="108"/>
  <c r="B115" i="108"/>
  <c r="Y114" i="108"/>
  <c r="W114" i="108"/>
  <c r="V114" i="108"/>
  <c r="T114" i="108"/>
  <c r="S114" i="108"/>
  <c r="N114" i="108"/>
  <c r="L114" i="108"/>
  <c r="K114" i="108"/>
  <c r="I114" i="108"/>
  <c r="H114" i="108"/>
  <c r="B114" i="108"/>
  <c r="Y113" i="108"/>
  <c r="W113" i="108"/>
  <c r="V113" i="108"/>
  <c r="T113" i="108"/>
  <c r="S113" i="108"/>
  <c r="N113" i="108"/>
  <c r="L113" i="108"/>
  <c r="K113" i="108"/>
  <c r="I113" i="108"/>
  <c r="H113" i="108"/>
  <c r="B113" i="108"/>
  <c r="Y112" i="108"/>
  <c r="W112" i="108"/>
  <c r="V112" i="108"/>
  <c r="T112" i="108"/>
  <c r="S112" i="108"/>
  <c r="N112" i="108"/>
  <c r="L112" i="108"/>
  <c r="K112" i="108"/>
  <c r="I112" i="108"/>
  <c r="H112" i="108"/>
  <c r="B112" i="108"/>
  <c r="Y111" i="108"/>
  <c r="W111" i="108"/>
  <c r="V111" i="108"/>
  <c r="T111" i="108"/>
  <c r="S111" i="108"/>
  <c r="N111" i="108"/>
  <c r="L111" i="108"/>
  <c r="K111" i="108"/>
  <c r="I111" i="108"/>
  <c r="H111" i="108"/>
  <c r="B111" i="108"/>
  <c r="W110" i="108"/>
  <c r="V110" i="108"/>
  <c r="T110" i="108"/>
  <c r="S110" i="108"/>
  <c r="N110" i="108"/>
  <c r="L110" i="108"/>
  <c r="K110" i="108"/>
  <c r="I110" i="108"/>
  <c r="H110" i="108"/>
  <c r="B110" i="108"/>
  <c r="H107" i="108"/>
  <c r="L106" i="108"/>
  <c r="K106" i="108"/>
  <c r="H106" i="108"/>
  <c r="L105" i="108"/>
  <c r="K105" i="108"/>
  <c r="I105" i="108"/>
  <c r="H105" i="108"/>
  <c r="B105" i="108"/>
  <c r="L104" i="108"/>
  <c r="K104" i="108"/>
  <c r="I104" i="108"/>
  <c r="H104" i="108"/>
  <c r="B104" i="108"/>
  <c r="L103" i="108"/>
  <c r="K103" i="108"/>
  <c r="I103" i="108"/>
  <c r="H103" i="108"/>
  <c r="B103" i="108"/>
  <c r="L102" i="108"/>
  <c r="K102" i="108"/>
  <c r="I102" i="108"/>
  <c r="H102" i="108"/>
  <c r="B102" i="108"/>
  <c r="L101" i="108"/>
  <c r="K101" i="108"/>
  <c r="I101" i="108"/>
  <c r="H101" i="108"/>
  <c r="B101" i="108"/>
  <c r="L100" i="108"/>
  <c r="K100" i="108"/>
  <c r="I100" i="108"/>
  <c r="H100" i="108"/>
  <c r="B100" i="108"/>
  <c r="L99" i="108"/>
  <c r="K99" i="108"/>
  <c r="I99" i="108"/>
  <c r="H99" i="108"/>
  <c r="B99" i="108"/>
  <c r="L98" i="108"/>
  <c r="K98" i="108"/>
  <c r="I98" i="108"/>
  <c r="H98" i="108"/>
  <c r="B98" i="108"/>
  <c r="P97" i="108"/>
  <c r="N97" i="108"/>
  <c r="L97" i="108"/>
  <c r="K97" i="108"/>
  <c r="I97" i="108"/>
  <c r="H97" i="108"/>
  <c r="B97" i="108"/>
  <c r="P96" i="108"/>
  <c r="N96" i="108"/>
  <c r="L96" i="108"/>
  <c r="K96" i="108"/>
  <c r="I96" i="108"/>
  <c r="H96" i="108"/>
  <c r="B96" i="108"/>
  <c r="P95" i="108"/>
  <c r="N95" i="108"/>
  <c r="L95" i="108"/>
  <c r="K95" i="108"/>
  <c r="I95" i="108"/>
  <c r="H95" i="108"/>
  <c r="B95" i="108"/>
  <c r="P94" i="108"/>
  <c r="N94" i="108"/>
  <c r="L94" i="108"/>
  <c r="K94" i="108"/>
  <c r="I94" i="108"/>
  <c r="H94" i="108"/>
  <c r="B94" i="108"/>
  <c r="P93" i="108"/>
  <c r="N93" i="108"/>
  <c r="L93" i="108"/>
  <c r="K93" i="108"/>
  <c r="I93" i="108"/>
  <c r="H93" i="108"/>
  <c r="B93" i="108"/>
  <c r="P92" i="108"/>
  <c r="N92" i="108"/>
  <c r="L92" i="108"/>
  <c r="K92" i="108"/>
  <c r="I92" i="108"/>
  <c r="H92" i="108"/>
  <c r="B92" i="108"/>
  <c r="P91" i="108"/>
  <c r="N91" i="108"/>
  <c r="L91" i="108"/>
  <c r="K91" i="108"/>
  <c r="I91" i="108"/>
  <c r="H91" i="108"/>
  <c r="B91" i="108"/>
  <c r="P90" i="108"/>
  <c r="N90" i="108"/>
  <c r="L90" i="108"/>
  <c r="K90" i="108"/>
  <c r="I90" i="108"/>
  <c r="H90" i="108"/>
  <c r="B90" i="108"/>
  <c r="L89" i="108"/>
  <c r="K89" i="108"/>
  <c r="I89" i="108"/>
  <c r="H89" i="108"/>
  <c r="B89" i="108"/>
  <c r="L88" i="108"/>
  <c r="K88" i="108"/>
  <c r="I88" i="108"/>
  <c r="H88" i="108"/>
  <c r="B88" i="108"/>
  <c r="P87" i="108"/>
  <c r="N87" i="108"/>
  <c r="L87" i="108"/>
  <c r="K87" i="108"/>
  <c r="I87" i="108"/>
  <c r="H87" i="108"/>
  <c r="B87" i="108"/>
  <c r="P86" i="108"/>
  <c r="N86" i="108"/>
  <c r="L86" i="108"/>
  <c r="K86" i="108"/>
  <c r="I86" i="108"/>
  <c r="H86" i="108"/>
  <c r="B86" i="108"/>
  <c r="P85" i="108"/>
  <c r="N85" i="108"/>
  <c r="L85" i="108"/>
  <c r="K85" i="108"/>
  <c r="I85" i="108"/>
  <c r="H85" i="108"/>
  <c r="B85" i="108"/>
  <c r="P84" i="108"/>
  <c r="N84" i="108"/>
  <c r="L84" i="108"/>
  <c r="K84" i="108"/>
  <c r="I84" i="108"/>
  <c r="H84" i="108"/>
  <c r="B84" i="108"/>
  <c r="P83" i="108"/>
  <c r="N83" i="108"/>
  <c r="L83" i="108"/>
  <c r="K83" i="108"/>
  <c r="I83" i="108"/>
  <c r="H83" i="108"/>
  <c r="B83" i="108"/>
  <c r="P82" i="108"/>
  <c r="N82" i="108"/>
  <c r="L82" i="108"/>
  <c r="K82" i="108"/>
  <c r="I82" i="108"/>
  <c r="H82" i="108"/>
  <c r="B82" i="108"/>
  <c r="P81" i="108"/>
  <c r="N81" i="108"/>
  <c r="L81" i="108"/>
  <c r="K81" i="108"/>
  <c r="I81" i="108"/>
  <c r="H81" i="108"/>
  <c r="B81" i="108"/>
  <c r="P80" i="108"/>
  <c r="N80" i="108"/>
  <c r="L80" i="108"/>
  <c r="K80" i="108"/>
  <c r="I80" i="108"/>
  <c r="H80" i="108"/>
  <c r="B80" i="108"/>
  <c r="L79" i="108"/>
  <c r="K79" i="108"/>
  <c r="I79" i="108"/>
  <c r="H79" i="108"/>
  <c r="B79" i="108"/>
  <c r="L78" i="108"/>
  <c r="K78" i="108"/>
  <c r="I78" i="108"/>
  <c r="H78" i="108"/>
  <c r="B78" i="108"/>
  <c r="P77" i="108"/>
  <c r="N77" i="108"/>
  <c r="L77" i="108"/>
  <c r="K77" i="108"/>
  <c r="I77" i="108"/>
  <c r="H77" i="108"/>
  <c r="B77" i="108"/>
  <c r="Y76" i="108"/>
  <c r="P76" i="108"/>
  <c r="N76" i="108"/>
  <c r="L76" i="108"/>
  <c r="K76" i="108"/>
  <c r="I76" i="108"/>
  <c r="H76" i="108"/>
  <c r="B76" i="108"/>
  <c r="Y75" i="108"/>
  <c r="P75" i="108"/>
  <c r="N75" i="108"/>
  <c r="L75" i="108"/>
  <c r="K75" i="108"/>
  <c r="I75" i="108"/>
  <c r="H75" i="108"/>
  <c r="B75" i="108"/>
  <c r="Y74" i="108"/>
  <c r="P74" i="108"/>
  <c r="N74" i="108"/>
  <c r="L74" i="108"/>
  <c r="K74" i="108"/>
  <c r="I74" i="108"/>
  <c r="H74" i="108"/>
  <c r="B74" i="108"/>
  <c r="Y73" i="108"/>
  <c r="P73" i="108"/>
  <c r="N73" i="108"/>
  <c r="L73" i="108"/>
  <c r="K73" i="108"/>
  <c r="I73" i="108"/>
  <c r="H73" i="108"/>
  <c r="B73" i="108"/>
  <c r="Y72" i="108"/>
  <c r="P72" i="108"/>
  <c r="N72" i="108"/>
  <c r="L72" i="108"/>
  <c r="K72" i="108"/>
  <c r="I72" i="108"/>
  <c r="H72" i="108"/>
  <c r="B72" i="108"/>
  <c r="Y71" i="108"/>
  <c r="P71" i="108"/>
  <c r="N71" i="108"/>
  <c r="L71" i="108"/>
  <c r="K71" i="108"/>
  <c r="I71" i="108"/>
  <c r="H71" i="108"/>
  <c r="B71" i="108"/>
  <c r="Y70" i="108"/>
  <c r="P70" i="108"/>
  <c r="N70" i="108"/>
  <c r="L70" i="108"/>
  <c r="K70" i="108"/>
  <c r="I70" i="108"/>
  <c r="H70" i="108"/>
  <c r="B70" i="108"/>
  <c r="Y69" i="108"/>
  <c r="L69" i="108"/>
  <c r="K69" i="108"/>
  <c r="I69" i="108"/>
  <c r="H69" i="108"/>
  <c r="B69" i="108"/>
  <c r="Y68" i="108"/>
  <c r="S68" i="108"/>
  <c r="L68" i="108"/>
  <c r="K68" i="108"/>
  <c r="I68" i="108"/>
  <c r="H68" i="108"/>
  <c r="B68" i="108"/>
  <c r="Y67" i="108"/>
  <c r="S67" i="108"/>
  <c r="L67" i="108"/>
  <c r="K67" i="108"/>
  <c r="I67" i="108"/>
  <c r="H67" i="108"/>
  <c r="B67" i="108"/>
  <c r="Y66" i="108"/>
  <c r="W66" i="108"/>
  <c r="V66" i="108"/>
  <c r="S66" i="108"/>
  <c r="L66" i="108"/>
  <c r="K66" i="108"/>
  <c r="I66" i="108"/>
  <c r="H66" i="108"/>
  <c r="B66" i="108"/>
  <c r="Y65" i="108"/>
  <c r="W65" i="108"/>
  <c r="V65" i="108"/>
  <c r="T65" i="108"/>
  <c r="S65" i="108"/>
  <c r="N65" i="108"/>
  <c r="L65" i="108"/>
  <c r="K65" i="108"/>
  <c r="I65" i="108"/>
  <c r="H65" i="108"/>
  <c r="B65" i="108"/>
  <c r="Y64" i="108"/>
  <c r="W64" i="108"/>
  <c r="V64" i="108"/>
  <c r="T64" i="108"/>
  <c r="S64" i="108"/>
  <c r="N64" i="108"/>
  <c r="L64" i="108"/>
  <c r="K64" i="108"/>
  <c r="I64" i="108"/>
  <c r="H64" i="108"/>
  <c r="B64" i="108"/>
  <c r="Y63" i="108"/>
  <c r="W63" i="108"/>
  <c r="V63" i="108"/>
  <c r="T63" i="108"/>
  <c r="S63" i="108"/>
  <c r="N63" i="108"/>
  <c r="L63" i="108"/>
  <c r="K63" i="108"/>
  <c r="I63" i="108"/>
  <c r="H63" i="108"/>
  <c r="B63" i="108"/>
  <c r="Y62" i="108"/>
  <c r="W62" i="108"/>
  <c r="V62" i="108"/>
  <c r="T62" i="108"/>
  <c r="S62" i="108"/>
  <c r="N62" i="108"/>
  <c r="L62" i="108"/>
  <c r="K62" i="108"/>
  <c r="I62" i="108"/>
  <c r="H62" i="108"/>
  <c r="B62" i="108"/>
  <c r="Y61" i="108"/>
  <c r="W61" i="108"/>
  <c r="V61" i="108"/>
  <c r="T61" i="108"/>
  <c r="S61" i="108"/>
  <c r="N61" i="108"/>
  <c r="L61" i="108"/>
  <c r="K61" i="108"/>
  <c r="I61" i="108"/>
  <c r="H61" i="108"/>
  <c r="B61" i="108"/>
  <c r="Y60" i="108"/>
  <c r="W60" i="108"/>
  <c r="V60" i="108"/>
  <c r="T60" i="108"/>
  <c r="S60" i="108"/>
  <c r="N60" i="108"/>
  <c r="L60" i="108"/>
  <c r="K60" i="108"/>
  <c r="I60" i="108"/>
  <c r="H60" i="108"/>
  <c r="B60" i="108"/>
  <c r="Y59" i="108"/>
  <c r="W59" i="108"/>
  <c r="V59" i="108"/>
  <c r="T59" i="108"/>
  <c r="S59" i="108"/>
  <c r="N59" i="108"/>
  <c r="L59" i="108"/>
  <c r="K59" i="108"/>
  <c r="I59" i="108"/>
  <c r="H59" i="108"/>
  <c r="B59" i="108"/>
  <c r="Y58" i="108"/>
  <c r="W58" i="108"/>
  <c r="V58" i="108"/>
  <c r="T58" i="108"/>
  <c r="S58" i="108"/>
  <c r="N58" i="108"/>
  <c r="L58" i="108"/>
  <c r="K58" i="108"/>
  <c r="I58" i="108"/>
  <c r="H58" i="108"/>
  <c r="B58" i="108"/>
  <c r="Y57" i="108"/>
  <c r="W57" i="108"/>
  <c r="V57" i="108"/>
  <c r="T57" i="108"/>
  <c r="S57" i="108"/>
  <c r="N57" i="108"/>
  <c r="L57" i="108"/>
  <c r="K57" i="108"/>
  <c r="I57" i="108"/>
  <c r="H57" i="108"/>
  <c r="B57" i="108"/>
  <c r="W56" i="108"/>
  <c r="V56" i="108"/>
  <c r="T56" i="108"/>
  <c r="S56" i="108"/>
  <c r="N56" i="108"/>
  <c r="L56" i="108"/>
  <c r="K56" i="108"/>
  <c r="I56" i="108"/>
  <c r="H56" i="108"/>
  <c r="B56" i="108"/>
  <c r="H53" i="108"/>
  <c r="L52" i="108"/>
  <c r="K52" i="108"/>
  <c r="H52" i="108"/>
  <c r="L51" i="108"/>
  <c r="K51" i="108"/>
  <c r="I51" i="108"/>
  <c r="H51" i="108"/>
  <c r="B51" i="108"/>
  <c r="L50" i="108"/>
  <c r="K50" i="108"/>
  <c r="I50" i="108"/>
  <c r="H50" i="108"/>
  <c r="B50" i="108"/>
  <c r="L49" i="108"/>
  <c r="K49" i="108"/>
  <c r="I49" i="108"/>
  <c r="H49" i="108"/>
  <c r="B49" i="108"/>
  <c r="L48" i="108"/>
  <c r="K48" i="108"/>
  <c r="I48" i="108"/>
  <c r="H48" i="108"/>
  <c r="B48" i="108"/>
  <c r="L47" i="108"/>
  <c r="K47" i="108"/>
  <c r="I47" i="108"/>
  <c r="H47" i="108"/>
  <c r="B47" i="108"/>
  <c r="L46" i="108"/>
  <c r="K46" i="108"/>
  <c r="I46" i="108"/>
  <c r="H46" i="108"/>
  <c r="B46" i="108"/>
  <c r="L45" i="108"/>
  <c r="K45" i="108"/>
  <c r="I45" i="108"/>
  <c r="H45" i="108"/>
  <c r="B45" i="108"/>
  <c r="L44" i="108"/>
  <c r="K44" i="108"/>
  <c r="I44" i="108"/>
  <c r="H44" i="108"/>
  <c r="B44" i="108"/>
  <c r="P43" i="108"/>
  <c r="N43" i="108"/>
  <c r="L43" i="108"/>
  <c r="K43" i="108"/>
  <c r="I43" i="108"/>
  <c r="H43" i="108"/>
  <c r="B43" i="108"/>
  <c r="P42" i="108"/>
  <c r="N42" i="108"/>
  <c r="L42" i="108"/>
  <c r="K42" i="108"/>
  <c r="I42" i="108"/>
  <c r="H42" i="108"/>
  <c r="B42" i="108"/>
  <c r="P41" i="108"/>
  <c r="N41" i="108"/>
  <c r="L41" i="108"/>
  <c r="K41" i="108"/>
  <c r="I41" i="108"/>
  <c r="H41" i="108"/>
  <c r="B41" i="108"/>
  <c r="P40" i="108"/>
  <c r="N40" i="108"/>
  <c r="L40" i="108"/>
  <c r="K40" i="108"/>
  <c r="I40" i="108"/>
  <c r="H40" i="108"/>
  <c r="B40" i="108"/>
  <c r="P39" i="108"/>
  <c r="N39" i="108"/>
  <c r="L39" i="108"/>
  <c r="K39" i="108"/>
  <c r="I39" i="108"/>
  <c r="H39" i="108"/>
  <c r="B39" i="108"/>
  <c r="P38" i="108"/>
  <c r="N38" i="108"/>
  <c r="L38" i="108"/>
  <c r="K38" i="108"/>
  <c r="I38" i="108"/>
  <c r="H38" i="108"/>
  <c r="B38" i="108"/>
  <c r="P37" i="108"/>
  <c r="N37" i="108"/>
  <c r="L37" i="108"/>
  <c r="K37" i="108"/>
  <c r="I37" i="108"/>
  <c r="H37" i="108"/>
  <c r="B37" i="108"/>
  <c r="P36" i="108"/>
  <c r="N36" i="108"/>
  <c r="L36" i="108"/>
  <c r="K36" i="108"/>
  <c r="I36" i="108"/>
  <c r="H36" i="108"/>
  <c r="B36" i="108"/>
  <c r="L35" i="108"/>
  <c r="K35" i="108"/>
  <c r="I35" i="108"/>
  <c r="H35" i="108"/>
  <c r="B35" i="108"/>
  <c r="L34" i="108"/>
  <c r="K34" i="108"/>
  <c r="I34" i="108"/>
  <c r="H34" i="108"/>
  <c r="B34" i="108"/>
  <c r="P33" i="108"/>
  <c r="N33" i="108"/>
  <c r="L33" i="108"/>
  <c r="K33" i="108"/>
  <c r="I33" i="108"/>
  <c r="H33" i="108"/>
  <c r="B33" i="108"/>
  <c r="P32" i="108"/>
  <c r="N32" i="108"/>
  <c r="L32" i="108"/>
  <c r="K32" i="108"/>
  <c r="I32" i="108"/>
  <c r="H32" i="108"/>
  <c r="B32" i="108"/>
  <c r="P31" i="108"/>
  <c r="N31" i="108"/>
  <c r="L31" i="108"/>
  <c r="K31" i="108"/>
  <c r="I31" i="108"/>
  <c r="H31" i="108"/>
  <c r="B31" i="108"/>
  <c r="P30" i="108"/>
  <c r="N30" i="108"/>
  <c r="L30" i="108"/>
  <c r="K30" i="108"/>
  <c r="I30" i="108"/>
  <c r="H30" i="108"/>
  <c r="B30" i="108"/>
  <c r="P29" i="108"/>
  <c r="N29" i="108"/>
  <c r="L29" i="108"/>
  <c r="K29" i="108"/>
  <c r="I29" i="108"/>
  <c r="H29" i="108"/>
  <c r="B29" i="108"/>
  <c r="P28" i="108"/>
  <c r="N28" i="108"/>
  <c r="L28" i="108"/>
  <c r="K28" i="108"/>
  <c r="I28" i="108"/>
  <c r="H28" i="108"/>
  <c r="B28" i="108"/>
  <c r="P27" i="108"/>
  <c r="N27" i="108"/>
  <c r="L27" i="108"/>
  <c r="K27" i="108"/>
  <c r="I27" i="108"/>
  <c r="H27" i="108"/>
  <c r="B27" i="108"/>
  <c r="P26" i="108"/>
  <c r="N26" i="108"/>
  <c r="L26" i="108"/>
  <c r="K26" i="108"/>
  <c r="I26" i="108"/>
  <c r="H26" i="108"/>
  <c r="B26" i="108"/>
  <c r="L25" i="108"/>
  <c r="K25" i="108"/>
  <c r="I25" i="108"/>
  <c r="H25" i="108"/>
  <c r="B25" i="108"/>
  <c r="L24" i="108"/>
  <c r="K24" i="108"/>
  <c r="I24" i="108"/>
  <c r="H24" i="108"/>
  <c r="B24" i="108"/>
  <c r="P23" i="108"/>
  <c r="N23" i="108"/>
  <c r="L23" i="108"/>
  <c r="K23" i="108"/>
  <c r="I23" i="108"/>
  <c r="H23" i="108"/>
  <c r="B23" i="108"/>
  <c r="Y22" i="108"/>
  <c r="P22" i="108"/>
  <c r="N22" i="108"/>
  <c r="L22" i="108"/>
  <c r="K22" i="108"/>
  <c r="I22" i="108"/>
  <c r="H22" i="108"/>
  <c r="B22" i="108"/>
  <c r="Y21" i="108"/>
  <c r="P21" i="108"/>
  <c r="N21" i="108"/>
  <c r="L21" i="108"/>
  <c r="K21" i="108"/>
  <c r="I21" i="108"/>
  <c r="H21" i="108"/>
  <c r="B21" i="108"/>
  <c r="Y20" i="108"/>
  <c r="P20" i="108"/>
  <c r="N20" i="108"/>
  <c r="L20" i="108"/>
  <c r="K20" i="108"/>
  <c r="I20" i="108"/>
  <c r="H20" i="108"/>
  <c r="B20" i="108"/>
  <c r="Y19" i="108"/>
  <c r="P19" i="108"/>
  <c r="N19" i="108"/>
  <c r="L19" i="108"/>
  <c r="K19" i="108"/>
  <c r="I19" i="108"/>
  <c r="H19" i="108"/>
  <c r="B19" i="108"/>
  <c r="Y18" i="108"/>
  <c r="P18" i="108"/>
  <c r="N18" i="108"/>
  <c r="L18" i="108"/>
  <c r="K18" i="108"/>
  <c r="I18" i="108"/>
  <c r="H18" i="108"/>
  <c r="B18" i="108"/>
  <c r="Y17" i="108"/>
  <c r="P17" i="108"/>
  <c r="N17" i="108"/>
  <c r="L17" i="108"/>
  <c r="K17" i="108"/>
  <c r="I17" i="108"/>
  <c r="H17" i="108"/>
  <c r="B17" i="108"/>
  <c r="Y16" i="108"/>
  <c r="P16" i="108"/>
  <c r="N16" i="108"/>
  <c r="L16" i="108"/>
  <c r="K16" i="108"/>
  <c r="I16" i="108"/>
  <c r="H16" i="108"/>
  <c r="B16" i="108"/>
  <c r="Y15" i="108"/>
  <c r="L15" i="108"/>
  <c r="K15" i="108"/>
  <c r="I15" i="108"/>
  <c r="H15" i="108"/>
  <c r="B15" i="108"/>
  <c r="Y14" i="108"/>
  <c r="S14" i="108"/>
  <c r="L14" i="108"/>
  <c r="K14" i="108"/>
  <c r="I14" i="108"/>
  <c r="H14" i="108"/>
  <c r="B14" i="108"/>
  <c r="Y13" i="108"/>
  <c r="S13" i="108"/>
  <c r="L13" i="108"/>
  <c r="K13" i="108"/>
  <c r="I13" i="108"/>
  <c r="H13" i="108"/>
  <c r="B13" i="108"/>
  <c r="Y12" i="108"/>
  <c r="W12" i="108"/>
  <c r="V12" i="108"/>
  <c r="S12" i="108"/>
  <c r="L12" i="108"/>
  <c r="K12" i="108"/>
  <c r="I12" i="108"/>
  <c r="H12" i="108"/>
  <c r="B12" i="108"/>
  <c r="Y11" i="108"/>
  <c r="W11" i="108"/>
  <c r="V11" i="108"/>
  <c r="T11" i="108"/>
  <c r="S11" i="108"/>
  <c r="N11" i="108"/>
  <c r="L11" i="108"/>
  <c r="K11" i="108"/>
  <c r="I11" i="108"/>
  <c r="H11" i="108"/>
  <c r="B11" i="108"/>
  <c r="Y10" i="108"/>
  <c r="W10" i="108"/>
  <c r="V10" i="108"/>
  <c r="T10" i="108"/>
  <c r="S10" i="108"/>
  <c r="N10" i="108"/>
  <c r="L10" i="108"/>
  <c r="K10" i="108"/>
  <c r="I10" i="108"/>
  <c r="H10" i="108"/>
  <c r="B10" i="108"/>
  <c r="Y9" i="108"/>
  <c r="W9" i="108"/>
  <c r="V9" i="108"/>
  <c r="T9" i="108"/>
  <c r="S9" i="108"/>
  <c r="N9" i="108"/>
  <c r="L9" i="108"/>
  <c r="K9" i="108"/>
  <c r="I9" i="108"/>
  <c r="H9" i="108"/>
  <c r="B9" i="108"/>
  <c r="Y8" i="108"/>
  <c r="W8" i="108"/>
  <c r="V8" i="108"/>
  <c r="T8" i="108"/>
  <c r="S8" i="108"/>
  <c r="N8" i="108"/>
  <c r="L8" i="108"/>
  <c r="K8" i="108"/>
  <c r="I8" i="108"/>
  <c r="H8" i="108"/>
  <c r="B8" i="108"/>
  <c r="Y7" i="108"/>
  <c r="W7" i="108"/>
  <c r="V7" i="108"/>
  <c r="T7" i="108"/>
  <c r="S7" i="108"/>
  <c r="N7" i="108"/>
  <c r="L7" i="108"/>
  <c r="K7" i="108"/>
  <c r="I7" i="108"/>
  <c r="H7" i="108"/>
  <c r="B7" i="108"/>
  <c r="Y6" i="108"/>
  <c r="W6" i="108"/>
  <c r="V6" i="108"/>
  <c r="T6" i="108"/>
  <c r="S6" i="108"/>
  <c r="N6" i="108"/>
  <c r="L6" i="108"/>
  <c r="K6" i="108"/>
  <c r="I6" i="108"/>
  <c r="H6" i="108"/>
  <c r="B6" i="108"/>
  <c r="Y5" i="108"/>
  <c r="W5" i="108"/>
  <c r="V5" i="108"/>
  <c r="T5" i="108"/>
  <c r="S5" i="108"/>
  <c r="N5" i="108"/>
  <c r="L5" i="108"/>
  <c r="K5" i="108"/>
  <c r="I5" i="108"/>
  <c r="H5" i="108"/>
  <c r="B5" i="108"/>
  <c r="Y4" i="108"/>
  <c r="W4" i="108"/>
  <c r="V4" i="108"/>
  <c r="T4" i="108"/>
  <c r="S4" i="108"/>
  <c r="N4" i="108"/>
  <c r="L4" i="108"/>
  <c r="K4" i="108"/>
  <c r="I4" i="108"/>
  <c r="H4" i="108"/>
  <c r="B4" i="108"/>
  <c r="Y3" i="108"/>
  <c r="W3" i="108"/>
  <c r="V3" i="108"/>
  <c r="T3" i="108"/>
  <c r="S3" i="108"/>
  <c r="N3" i="108"/>
  <c r="L3" i="108"/>
  <c r="K3" i="108"/>
  <c r="I3" i="108"/>
  <c r="H3" i="108"/>
  <c r="B3" i="108"/>
  <c r="W2" i="108"/>
  <c r="V2" i="108"/>
  <c r="T2" i="108"/>
  <c r="S2" i="108"/>
  <c r="N2" i="108"/>
  <c r="L2" i="108"/>
  <c r="K2" i="108"/>
  <c r="I2" i="108"/>
  <c r="H2" i="108"/>
  <c r="B2" i="108"/>
  <c r="C247" i="107"/>
  <c r="B247" i="107"/>
  <c r="C246" i="107"/>
  <c r="B246" i="107"/>
  <c r="C245" i="107"/>
  <c r="B245" i="107"/>
  <c r="C244" i="107"/>
  <c r="B244" i="107"/>
  <c r="C243" i="107"/>
  <c r="B243" i="107"/>
  <c r="C242" i="107"/>
  <c r="B242" i="107"/>
  <c r="C241" i="107"/>
  <c r="B241" i="107"/>
  <c r="C240" i="107"/>
  <c r="B240" i="107"/>
  <c r="C239" i="107"/>
  <c r="B239" i="107"/>
  <c r="C238" i="107"/>
  <c r="B238" i="107"/>
  <c r="C237" i="107"/>
  <c r="B237" i="107"/>
  <c r="C236" i="107"/>
  <c r="B236" i="107"/>
  <c r="C235" i="107"/>
  <c r="B235" i="107"/>
  <c r="C234" i="107"/>
  <c r="B234" i="107"/>
  <c r="C233" i="107"/>
  <c r="B233" i="107"/>
  <c r="C232" i="107"/>
  <c r="B232" i="107"/>
  <c r="C231" i="107"/>
  <c r="B231" i="107"/>
  <c r="C230" i="107"/>
  <c r="B230" i="107"/>
  <c r="C229" i="107"/>
  <c r="B229" i="107"/>
  <c r="C228" i="107"/>
  <c r="B228" i="107"/>
  <c r="C227" i="107"/>
  <c r="B227" i="107"/>
  <c r="C226" i="107"/>
  <c r="B226" i="107"/>
  <c r="C225" i="107"/>
  <c r="B225" i="107"/>
  <c r="C224" i="107"/>
  <c r="B224" i="107"/>
  <c r="C223" i="107"/>
  <c r="B223" i="107"/>
  <c r="C222" i="107"/>
  <c r="B222" i="107"/>
  <c r="C221" i="107"/>
  <c r="B221" i="107"/>
  <c r="C220" i="107"/>
  <c r="B220" i="107"/>
  <c r="C219" i="107"/>
  <c r="B219" i="107"/>
  <c r="C218" i="107"/>
  <c r="B218" i="107"/>
  <c r="C217" i="107"/>
  <c r="B217" i="107"/>
  <c r="C216" i="107"/>
  <c r="B216" i="107"/>
  <c r="C215" i="107"/>
  <c r="B215" i="107"/>
  <c r="C214" i="107"/>
  <c r="B214" i="107"/>
  <c r="C213" i="107"/>
  <c r="B213" i="107"/>
  <c r="C212" i="107"/>
  <c r="B212" i="107"/>
  <c r="C211" i="107"/>
  <c r="B211" i="107"/>
  <c r="C210" i="107"/>
  <c r="B210" i="107"/>
  <c r="C209" i="107"/>
  <c r="B209" i="107"/>
  <c r="C208" i="107"/>
  <c r="B208" i="107"/>
  <c r="C207" i="107"/>
  <c r="B207" i="107"/>
  <c r="C206" i="107"/>
  <c r="B206" i="107"/>
  <c r="C205" i="107"/>
  <c r="B205" i="107"/>
  <c r="C204" i="107"/>
  <c r="B204" i="107"/>
  <c r="C203" i="107"/>
  <c r="B203" i="107"/>
  <c r="C202" i="107"/>
  <c r="B202" i="107"/>
  <c r="C201" i="107"/>
  <c r="B201" i="107"/>
  <c r="C200" i="107"/>
  <c r="B200" i="107"/>
  <c r="C199" i="107"/>
  <c r="B199" i="107"/>
  <c r="C198" i="107"/>
  <c r="B198" i="107"/>
  <c r="C197" i="107"/>
  <c r="B197" i="107"/>
  <c r="C196" i="107"/>
  <c r="B196" i="107"/>
  <c r="C195" i="107"/>
  <c r="B195" i="107"/>
  <c r="C194" i="107"/>
  <c r="B194" i="107"/>
  <c r="C193" i="107"/>
  <c r="B193" i="107"/>
  <c r="C192" i="107"/>
  <c r="B192" i="107"/>
  <c r="C191" i="107"/>
  <c r="B191" i="107"/>
  <c r="C190" i="107"/>
  <c r="B190" i="107"/>
  <c r="C189" i="107"/>
  <c r="B189" i="107"/>
  <c r="C188" i="107"/>
  <c r="B188" i="107"/>
  <c r="C187" i="107"/>
  <c r="B187" i="107"/>
  <c r="C186" i="107"/>
  <c r="B186" i="107"/>
  <c r="C185" i="107"/>
  <c r="B185" i="107"/>
  <c r="C184" i="107"/>
  <c r="B184" i="107"/>
  <c r="C183" i="107"/>
  <c r="B183" i="107"/>
  <c r="C182" i="107"/>
  <c r="B182" i="107"/>
  <c r="C181" i="107"/>
  <c r="B181" i="107"/>
  <c r="C180" i="107"/>
  <c r="B180" i="107"/>
  <c r="C179" i="107"/>
  <c r="B179" i="107"/>
  <c r="C178" i="107"/>
  <c r="B178" i="107"/>
  <c r="C177" i="107"/>
  <c r="B177" i="107"/>
  <c r="C176" i="107"/>
  <c r="B176" i="107"/>
  <c r="C175" i="107"/>
  <c r="B175" i="107"/>
  <c r="C174" i="107"/>
  <c r="B174" i="107"/>
  <c r="C173" i="107"/>
  <c r="B173" i="107"/>
  <c r="C172" i="107"/>
  <c r="B172" i="107"/>
  <c r="C171" i="107"/>
  <c r="B171" i="107"/>
  <c r="C170" i="107"/>
  <c r="B170" i="107"/>
  <c r="C169" i="107"/>
  <c r="B169" i="107"/>
  <c r="C168" i="107"/>
  <c r="B168" i="107"/>
  <c r="C167" i="107"/>
  <c r="B167" i="107"/>
  <c r="C166" i="107"/>
  <c r="B166" i="107"/>
  <c r="C165" i="107"/>
  <c r="B165" i="107"/>
  <c r="C164" i="107"/>
  <c r="B164" i="107"/>
  <c r="H161" i="107"/>
  <c r="L160" i="107"/>
  <c r="K160" i="107"/>
  <c r="H160" i="107"/>
  <c r="L159" i="107"/>
  <c r="K159" i="107"/>
  <c r="I159" i="107"/>
  <c r="H159" i="107"/>
  <c r="B159" i="107"/>
  <c r="L158" i="107"/>
  <c r="K158" i="107"/>
  <c r="I158" i="107"/>
  <c r="H158" i="107"/>
  <c r="B158" i="107"/>
  <c r="L157" i="107"/>
  <c r="K157" i="107"/>
  <c r="I157" i="107"/>
  <c r="H157" i="107"/>
  <c r="B157" i="107"/>
  <c r="L156" i="107"/>
  <c r="K156" i="107"/>
  <c r="I156" i="107"/>
  <c r="H156" i="107"/>
  <c r="B156" i="107"/>
  <c r="L155" i="107"/>
  <c r="K155" i="107"/>
  <c r="I155" i="107"/>
  <c r="H155" i="107"/>
  <c r="B155" i="107"/>
  <c r="L154" i="107"/>
  <c r="K154" i="107"/>
  <c r="I154" i="107"/>
  <c r="H154" i="107"/>
  <c r="B154" i="107"/>
  <c r="L153" i="107"/>
  <c r="K153" i="107"/>
  <c r="I153" i="107"/>
  <c r="H153" i="107"/>
  <c r="B153" i="107"/>
  <c r="L152" i="107"/>
  <c r="K152" i="107"/>
  <c r="I152" i="107"/>
  <c r="H152" i="107"/>
  <c r="B152" i="107"/>
  <c r="P151" i="107"/>
  <c r="N151" i="107"/>
  <c r="L151" i="107"/>
  <c r="K151" i="107"/>
  <c r="I151" i="107"/>
  <c r="H151" i="107"/>
  <c r="B151" i="107"/>
  <c r="P150" i="107"/>
  <c r="N150" i="107"/>
  <c r="L150" i="107"/>
  <c r="K150" i="107"/>
  <c r="I150" i="107"/>
  <c r="H150" i="107"/>
  <c r="B150" i="107"/>
  <c r="P149" i="107"/>
  <c r="N149" i="107"/>
  <c r="L149" i="107"/>
  <c r="K149" i="107"/>
  <c r="I149" i="107"/>
  <c r="H149" i="107"/>
  <c r="B149" i="107"/>
  <c r="P148" i="107"/>
  <c r="N148" i="107"/>
  <c r="L148" i="107"/>
  <c r="K148" i="107"/>
  <c r="I148" i="107"/>
  <c r="H148" i="107"/>
  <c r="B148" i="107"/>
  <c r="P147" i="107"/>
  <c r="N147" i="107"/>
  <c r="L147" i="107"/>
  <c r="K147" i="107"/>
  <c r="I147" i="107"/>
  <c r="H147" i="107"/>
  <c r="B147" i="107"/>
  <c r="P146" i="107"/>
  <c r="N146" i="107"/>
  <c r="L146" i="107"/>
  <c r="K146" i="107"/>
  <c r="I146" i="107"/>
  <c r="H146" i="107"/>
  <c r="B146" i="107"/>
  <c r="P145" i="107"/>
  <c r="N145" i="107"/>
  <c r="L145" i="107"/>
  <c r="K145" i="107"/>
  <c r="I145" i="107"/>
  <c r="H145" i="107"/>
  <c r="B145" i="107"/>
  <c r="P144" i="107"/>
  <c r="N144" i="107"/>
  <c r="L144" i="107"/>
  <c r="K144" i="107"/>
  <c r="I144" i="107"/>
  <c r="H144" i="107"/>
  <c r="B144" i="107"/>
  <c r="L143" i="107"/>
  <c r="K143" i="107"/>
  <c r="I143" i="107"/>
  <c r="H143" i="107"/>
  <c r="B143" i="107"/>
  <c r="L142" i="107"/>
  <c r="K142" i="107"/>
  <c r="I142" i="107"/>
  <c r="H142" i="107"/>
  <c r="B142" i="107"/>
  <c r="P141" i="107"/>
  <c r="N141" i="107"/>
  <c r="L141" i="107"/>
  <c r="K141" i="107"/>
  <c r="I141" i="107"/>
  <c r="H141" i="107"/>
  <c r="B141" i="107"/>
  <c r="P140" i="107"/>
  <c r="N140" i="107"/>
  <c r="L140" i="107"/>
  <c r="K140" i="107"/>
  <c r="I140" i="107"/>
  <c r="H140" i="107"/>
  <c r="B140" i="107"/>
  <c r="P139" i="107"/>
  <c r="N139" i="107"/>
  <c r="L139" i="107"/>
  <c r="K139" i="107"/>
  <c r="I139" i="107"/>
  <c r="H139" i="107"/>
  <c r="B139" i="107"/>
  <c r="P138" i="107"/>
  <c r="N138" i="107"/>
  <c r="L138" i="107"/>
  <c r="K138" i="107"/>
  <c r="I138" i="107"/>
  <c r="H138" i="107"/>
  <c r="B138" i="107"/>
  <c r="P137" i="107"/>
  <c r="N137" i="107"/>
  <c r="L137" i="107"/>
  <c r="K137" i="107"/>
  <c r="I137" i="107"/>
  <c r="H137" i="107"/>
  <c r="B137" i="107"/>
  <c r="P136" i="107"/>
  <c r="N136" i="107"/>
  <c r="L136" i="107"/>
  <c r="K136" i="107"/>
  <c r="I136" i="107"/>
  <c r="H136" i="107"/>
  <c r="B136" i="107"/>
  <c r="P135" i="107"/>
  <c r="N135" i="107"/>
  <c r="L135" i="107"/>
  <c r="K135" i="107"/>
  <c r="I135" i="107"/>
  <c r="H135" i="107"/>
  <c r="B135" i="107"/>
  <c r="P134" i="107"/>
  <c r="N134" i="107"/>
  <c r="L134" i="107"/>
  <c r="K134" i="107"/>
  <c r="I134" i="107"/>
  <c r="H134" i="107"/>
  <c r="B134" i="107"/>
  <c r="L133" i="107"/>
  <c r="K133" i="107"/>
  <c r="I133" i="107"/>
  <c r="H133" i="107"/>
  <c r="B133" i="107"/>
  <c r="L132" i="107"/>
  <c r="K132" i="107"/>
  <c r="I132" i="107"/>
  <c r="H132" i="107"/>
  <c r="B132" i="107"/>
  <c r="P131" i="107"/>
  <c r="N131" i="107"/>
  <c r="L131" i="107"/>
  <c r="K131" i="107"/>
  <c r="I131" i="107"/>
  <c r="H131" i="107"/>
  <c r="B131" i="107"/>
  <c r="Y130" i="107"/>
  <c r="P130" i="107"/>
  <c r="N130" i="107"/>
  <c r="L130" i="107"/>
  <c r="K130" i="107"/>
  <c r="I130" i="107"/>
  <c r="H130" i="107"/>
  <c r="B130" i="107"/>
  <c r="Y129" i="107"/>
  <c r="P129" i="107"/>
  <c r="N129" i="107"/>
  <c r="L129" i="107"/>
  <c r="K129" i="107"/>
  <c r="I129" i="107"/>
  <c r="H129" i="107"/>
  <c r="B129" i="107"/>
  <c r="Y128" i="107"/>
  <c r="P128" i="107"/>
  <c r="N128" i="107"/>
  <c r="L128" i="107"/>
  <c r="K128" i="107"/>
  <c r="I128" i="107"/>
  <c r="H128" i="107"/>
  <c r="B128" i="107"/>
  <c r="Y127" i="107"/>
  <c r="P127" i="107"/>
  <c r="N127" i="107"/>
  <c r="L127" i="107"/>
  <c r="K127" i="107"/>
  <c r="I127" i="107"/>
  <c r="H127" i="107"/>
  <c r="B127" i="107"/>
  <c r="Y126" i="107"/>
  <c r="P126" i="107"/>
  <c r="N126" i="107"/>
  <c r="L126" i="107"/>
  <c r="K126" i="107"/>
  <c r="I126" i="107"/>
  <c r="H126" i="107"/>
  <c r="B126" i="107"/>
  <c r="Y125" i="107"/>
  <c r="P125" i="107"/>
  <c r="N125" i="107"/>
  <c r="L125" i="107"/>
  <c r="K125" i="107"/>
  <c r="I125" i="107"/>
  <c r="H125" i="107"/>
  <c r="B125" i="107"/>
  <c r="Y124" i="107"/>
  <c r="P124" i="107"/>
  <c r="N124" i="107"/>
  <c r="L124" i="107"/>
  <c r="K124" i="107"/>
  <c r="I124" i="107"/>
  <c r="H124" i="107"/>
  <c r="B124" i="107"/>
  <c r="Y123" i="107"/>
  <c r="L123" i="107"/>
  <c r="K123" i="107"/>
  <c r="I123" i="107"/>
  <c r="H123" i="107"/>
  <c r="B123" i="107"/>
  <c r="Y122" i="107"/>
  <c r="S122" i="107"/>
  <c r="L122" i="107"/>
  <c r="K122" i="107"/>
  <c r="I122" i="107"/>
  <c r="H122" i="107"/>
  <c r="B122" i="107"/>
  <c r="Y121" i="107"/>
  <c r="S121" i="107"/>
  <c r="L121" i="107"/>
  <c r="K121" i="107"/>
  <c r="I121" i="107"/>
  <c r="H121" i="107"/>
  <c r="B121" i="107"/>
  <c r="Y120" i="107"/>
  <c r="W120" i="107"/>
  <c r="V120" i="107"/>
  <c r="S120" i="107"/>
  <c r="L120" i="107"/>
  <c r="K120" i="107"/>
  <c r="I120" i="107"/>
  <c r="H120" i="107"/>
  <c r="B120" i="107"/>
  <c r="Y119" i="107"/>
  <c r="W119" i="107"/>
  <c r="V119" i="107"/>
  <c r="T119" i="107"/>
  <c r="S119" i="107"/>
  <c r="N119" i="107"/>
  <c r="L119" i="107"/>
  <c r="K119" i="107"/>
  <c r="I119" i="107"/>
  <c r="H119" i="107"/>
  <c r="B119" i="107"/>
  <c r="Y118" i="107"/>
  <c r="W118" i="107"/>
  <c r="V118" i="107"/>
  <c r="T118" i="107"/>
  <c r="S118" i="107"/>
  <c r="N118" i="107"/>
  <c r="L118" i="107"/>
  <c r="K118" i="107"/>
  <c r="I118" i="107"/>
  <c r="H118" i="107"/>
  <c r="B118" i="107"/>
  <c r="Y117" i="107"/>
  <c r="W117" i="107"/>
  <c r="V117" i="107"/>
  <c r="T117" i="107"/>
  <c r="S117" i="107"/>
  <c r="N117" i="107"/>
  <c r="L117" i="107"/>
  <c r="K117" i="107"/>
  <c r="I117" i="107"/>
  <c r="H117" i="107"/>
  <c r="B117" i="107"/>
  <c r="Y116" i="107"/>
  <c r="W116" i="107"/>
  <c r="V116" i="107"/>
  <c r="T116" i="107"/>
  <c r="S116" i="107"/>
  <c r="N116" i="107"/>
  <c r="L116" i="107"/>
  <c r="K116" i="107"/>
  <c r="I116" i="107"/>
  <c r="H116" i="107"/>
  <c r="B116" i="107"/>
  <c r="Y115" i="107"/>
  <c r="W115" i="107"/>
  <c r="V115" i="107"/>
  <c r="T115" i="107"/>
  <c r="S115" i="107"/>
  <c r="N115" i="107"/>
  <c r="L115" i="107"/>
  <c r="K115" i="107"/>
  <c r="I115" i="107"/>
  <c r="H115" i="107"/>
  <c r="B115" i="107"/>
  <c r="Y114" i="107"/>
  <c r="W114" i="107"/>
  <c r="V114" i="107"/>
  <c r="T114" i="107"/>
  <c r="S114" i="107"/>
  <c r="N114" i="107"/>
  <c r="L114" i="107"/>
  <c r="K114" i="107"/>
  <c r="I114" i="107"/>
  <c r="H114" i="107"/>
  <c r="B114" i="107"/>
  <c r="Y113" i="107"/>
  <c r="W113" i="107"/>
  <c r="V113" i="107"/>
  <c r="T113" i="107"/>
  <c r="S113" i="107"/>
  <c r="N113" i="107"/>
  <c r="L113" i="107"/>
  <c r="K113" i="107"/>
  <c r="I113" i="107"/>
  <c r="H113" i="107"/>
  <c r="B113" i="107"/>
  <c r="Y112" i="107"/>
  <c r="W112" i="107"/>
  <c r="V112" i="107"/>
  <c r="T112" i="107"/>
  <c r="S112" i="107"/>
  <c r="N112" i="107"/>
  <c r="L112" i="107"/>
  <c r="K112" i="107"/>
  <c r="I112" i="107"/>
  <c r="H112" i="107"/>
  <c r="B112" i="107"/>
  <c r="Y111" i="107"/>
  <c r="W111" i="107"/>
  <c r="V111" i="107"/>
  <c r="T111" i="107"/>
  <c r="S111" i="107"/>
  <c r="N111" i="107"/>
  <c r="L111" i="107"/>
  <c r="K111" i="107"/>
  <c r="I111" i="107"/>
  <c r="H111" i="107"/>
  <c r="B111" i="107"/>
  <c r="W110" i="107"/>
  <c r="V110" i="107"/>
  <c r="T110" i="107"/>
  <c r="S110" i="107"/>
  <c r="N110" i="107"/>
  <c r="L110" i="107"/>
  <c r="K110" i="107"/>
  <c r="I110" i="107"/>
  <c r="H110" i="107"/>
  <c r="B110" i="107"/>
  <c r="H107" i="107"/>
  <c r="L106" i="107"/>
  <c r="K106" i="107"/>
  <c r="H106" i="107"/>
  <c r="L105" i="107"/>
  <c r="K105" i="107"/>
  <c r="I105" i="107"/>
  <c r="H105" i="107"/>
  <c r="B105" i="107"/>
  <c r="L104" i="107"/>
  <c r="K104" i="107"/>
  <c r="I104" i="107"/>
  <c r="H104" i="107"/>
  <c r="B104" i="107"/>
  <c r="L103" i="107"/>
  <c r="K103" i="107"/>
  <c r="I103" i="107"/>
  <c r="H103" i="107"/>
  <c r="B103" i="107"/>
  <c r="L102" i="107"/>
  <c r="K102" i="107"/>
  <c r="I102" i="107"/>
  <c r="H102" i="107"/>
  <c r="B102" i="107"/>
  <c r="L101" i="107"/>
  <c r="K101" i="107"/>
  <c r="I101" i="107"/>
  <c r="H101" i="107"/>
  <c r="B101" i="107"/>
  <c r="L100" i="107"/>
  <c r="K100" i="107"/>
  <c r="I100" i="107"/>
  <c r="H100" i="107"/>
  <c r="B100" i="107"/>
  <c r="L99" i="107"/>
  <c r="K99" i="107"/>
  <c r="I99" i="107"/>
  <c r="H99" i="107"/>
  <c r="B99" i="107"/>
  <c r="L98" i="107"/>
  <c r="K98" i="107"/>
  <c r="I98" i="107"/>
  <c r="H98" i="107"/>
  <c r="B98" i="107"/>
  <c r="P97" i="107"/>
  <c r="N97" i="107"/>
  <c r="L97" i="107"/>
  <c r="K97" i="107"/>
  <c r="I97" i="107"/>
  <c r="H97" i="107"/>
  <c r="B97" i="107"/>
  <c r="P96" i="107"/>
  <c r="N96" i="107"/>
  <c r="L96" i="107"/>
  <c r="K96" i="107"/>
  <c r="I96" i="107"/>
  <c r="H96" i="107"/>
  <c r="B96" i="107"/>
  <c r="P95" i="107"/>
  <c r="N95" i="107"/>
  <c r="L95" i="107"/>
  <c r="K95" i="107"/>
  <c r="I95" i="107"/>
  <c r="H95" i="107"/>
  <c r="B95" i="107"/>
  <c r="P94" i="107"/>
  <c r="N94" i="107"/>
  <c r="L94" i="107"/>
  <c r="K94" i="107"/>
  <c r="I94" i="107"/>
  <c r="H94" i="107"/>
  <c r="B94" i="107"/>
  <c r="P93" i="107"/>
  <c r="N93" i="107"/>
  <c r="L93" i="107"/>
  <c r="K93" i="107"/>
  <c r="I93" i="107"/>
  <c r="H93" i="107"/>
  <c r="B93" i="107"/>
  <c r="P92" i="107"/>
  <c r="N92" i="107"/>
  <c r="L92" i="107"/>
  <c r="K92" i="107"/>
  <c r="I92" i="107"/>
  <c r="H92" i="107"/>
  <c r="B92" i="107"/>
  <c r="P91" i="107"/>
  <c r="N91" i="107"/>
  <c r="L91" i="107"/>
  <c r="K91" i="107"/>
  <c r="I91" i="107"/>
  <c r="H91" i="107"/>
  <c r="B91" i="107"/>
  <c r="P90" i="107"/>
  <c r="N90" i="107"/>
  <c r="L90" i="107"/>
  <c r="K90" i="107"/>
  <c r="I90" i="107"/>
  <c r="H90" i="107"/>
  <c r="B90" i="107"/>
  <c r="L89" i="107"/>
  <c r="K89" i="107"/>
  <c r="I89" i="107"/>
  <c r="H89" i="107"/>
  <c r="B89" i="107"/>
  <c r="L88" i="107"/>
  <c r="K88" i="107"/>
  <c r="I88" i="107"/>
  <c r="H88" i="107"/>
  <c r="B88" i="107"/>
  <c r="P87" i="107"/>
  <c r="N87" i="107"/>
  <c r="L87" i="107"/>
  <c r="K87" i="107"/>
  <c r="I87" i="107"/>
  <c r="H87" i="107"/>
  <c r="B87" i="107"/>
  <c r="P86" i="107"/>
  <c r="N86" i="107"/>
  <c r="L86" i="107"/>
  <c r="K86" i="107"/>
  <c r="I86" i="107"/>
  <c r="H86" i="107"/>
  <c r="B86" i="107"/>
  <c r="P85" i="107"/>
  <c r="N85" i="107"/>
  <c r="L85" i="107"/>
  <c r="K85" i="107"/>
  <c r="I85" i="107"/>
  <c r="H85" i="107"/>
  <c r="B85" i="107"/>
  <c r="P84" i="107"/>
  <c r="N84" i="107"/>
  <c r="L84" i="107"/>
  <c r="K84" i="107"/>
  <c r="I84" i="107"/>
  <c r="H84" i="107"/>
  <c r="B84" i="107"/>
  <c r="P83" i="107"/>
  <c r="N83" i="107"/>
  <c r="L83" i="107"/>
  <c r="K83" i="107"/>
  <c r="I83" i="107"/>
  <c r="H83" i="107"/>
  <c r="B83" i="107"/>
  <c r="P82" i="107"/>
  <c r="N82" i="107"/>
  <c r="L82" i="107"/>
  <c r="K82" i="107"/>
  <c r="I82" i="107"/>
  <c r="H82" i="107"/>
  <c r="B82" i="107"/>
  <c r="P81" i="107"/>
  <c r="N81" i="107"/>
  <c r="L81" i="107"/>
  <c r="K81" i="107"/>
  <c r="I81" i="107"/>
  <c r="H81" i="107"/>
  <c r="B81" i="107"/>
  <c r="P80" i="107"/>
  <c r="N80" i="107"/>
  <c r="L80" i="107"/>
  <c r="K80" i="107"/>
  <c r="I80" i="107"/>
  <c r="H80" i="107"/>
  <c r="B80" i="107"/>
  <c r="L79" i="107"/>
  <c r="K79" i="107"/>
  <c r="I79" i="107"/>
  <c r="H79" i="107"/>
  <c r="B79" i="107"/>
  <c r="L78" i="107"/>
  <c r="K78" i="107"/>
  <c r="I78" i="107"/>
  <c r="H78" i="107"/>
  <c r="B78" i="107"/>
  <c r="P77" i="107"/>
  <c r="N77" i="107"/>
  <c r="L77" i="107"/>
  <c r="K77" i="107"/>
  <c r="I77" i="107"/>
  <c r="H77" i="107"/>
  <c r="B77" i="107"/>
  <c r="Y76" i="107"/>
  <c r="P76" i="107"/>
  <c r="N76" i="107"/>
  <c r="L76" i="107"/>
  <c r="K76" i="107"/>
  <c r="I76" i="107"/>
  <c r="H76" i="107"/>
  <c r="B76" i="107"/>
  <c r="Y75" i="107"/>
  <c r="P75" i="107"/>
  <c r="N75" i="107"/>
  <c r="L75" i="107"/>
  <c r="K75" i="107"/>
  <c r="I75" i="107"/>
  <c r="H75" i="107"/>
  <c r="B75" i="107"/>
  <c r="Y74" i="107"/>
  <c r="P74" i="107"/>
  <c r="N74" i="107"/>
  <c r="L74" i="107"/>
  <c r="K74" i="107"/>
  <c r="I74" i="107"/>
  <c r="H74" i="107"/>
  <c r="B74" i="107"/>
  <c r="Y73" i="107"/>
  <c r="P73" i="107"/>
  <c r="N73" i="107"/>
  <c r="L73" i="107"/>
  <c r="K73" i="107"/>
  <c r="I73" i="107"/>
  <c r="H73" i="107"/>
  <c r="B73" i="107"/>
  <c r="Y72" i="107"/>
  <c r="P72" i="107"/>
  <c r="N72" i="107"/>
  <c r="L72" i="107"/>
  <c r="K72" i="107"/>
  <c r="I72" i="107"/>
  <c r="H72" i="107"/>
  <c r="B72" i="107"/>
  <c r="Y71" i="107"/>
  <c r="P71" i="107"/>
  <c r="N71" i="107"/>
  <c r="L71" i="107"/>
  <c r="K71" i="107"/>
  <c r="I71" i="107"/>
  <c r="H71" i="107"/>
  <c r="B71" i="107"/>
  <c r="Y70" i="107"/>
  <c r="P70" i="107"/>
  <c r="N70" i="107"/>
  <c r="L70" i="107"/>
  <c r="K70" i="107"/>
  <c r="I70" i="107"/>
  <c r="H70" i="107"/>
  <c r="B70" i="107"/>
  <c r="Y69" i="107"/>
  <c r="L69" i="107"/>
  <c r="K69" i="107"/>
  <c r="I69" i="107"/>
  <c r="H69" i="107"/>
  <c r="B69" i="107"/>
  <c r="Y68" i="107"/>
  <c r="S68" i="107"/>
  <c r="L68" i="107"/>
  <c r="K68" i="107"/>
  <c r="I68" i="107"/>
  <c r="H68" i="107"/>
  <c r="B68" i="107"/>
  <c r="Y67" i="107"/>
  <c r="S67" i="107"/>
  <c r="L67" i="107"/>
  <c r="K67" i="107"/>
  <c r="I67" i="107"/>
  <c r="H67" i="107"/>
  <c r="B67" i="107"/>
  <c r="Y66" i="107"/>
  <c r="W66" i="107"/>
  <c r="V66" i="107"/>
  <c r="S66" i="107"/>
  <c r="L66" i="107"/>
  <c r="K66" i="107"/>
  <c r="I66" i="107"/>
  <c r="H66" i="107"/>
  <c r="B66" i="107"/>
  <c r="Y65" i="107"/>
  <c r="W65" i="107"/>
  <c r="V65" i="107"/>
  <c r="T65" i="107"/>
  <c r="S65" i="107"/>
  <c r="N65" i="107"/>
  <c r="L65" i="107"/>
  <c r="K65" i="107"/>
  <c r="I65" i="107"/>
  <c r="H65" i="107"/>
  <c r="B65" i="107"/>
  <c r="Y64" i="107"/>
  <c r="W64" i="107"/>
  <c r="V64" i="107"/>
  <c r="T64" i="107"/>
  <c r="S64" i="107"/>
  <c r="N64" i="107"/>
  <c r="L64" i="107"/>
  <c r="K64" i="107"/>
  <c r="I64" i="107"/>
  <c r="H64" i="107"/>
  <c r="B64" i="107"/>
  <c r="Y63" i="107"/>
  <c r="W63" i="107"/>
  <c r="V63" i="107"/>
  <c r="T63" i="107"/>
  <c r="S63" i="107"/>
  <c r="N63" i="107"/>
  <c r="L63" i="107"/>
  <c r="K63" i="107"/>
  <c r="I63" i="107"/>
  <c r="H63" i="107"/>
  <c r="B63" i="107"/>
  <c r="Y62" i="107"/>
  <c r="W62" i="107"/>
  <c r="V62" i="107"/>
  <c r="T62" i="107"/>
  <c r="S62" i="107"/>
  <c r="N62" i="107"/>
  <c r="L62" i="107"/>
  <c r="K62" i="107"/>
  <c r="I62" i="107"/>
  <c r="H62" i="107"/>
  <c r="B62" i="107"/>
  <c r="Y61" i="107"/>
  <c r="W61" i="107"/>
  <c r="V61" i="107"/>
  <c r="T61" i="107"/>
  <c r="S61" i="107"/>
  <c r="N61" i="107"/>
  <c r="L61" i="107"/>
  <c r="K61" i="107"/>
  <c r="I61" i="107"/>
  <c r="H61" i="107"/>
  <c r="B61" i="107"/>
  <c r="Y60" i="107"/>
  <c r="W60" i="107"/>
  <c r="V60" i="107"/>
  <c r="T60" i="107"/>
  <c r="S60" i="107"/>
  <c r="N60" i="107"/>
  <c r="L60" i="107"/>
  <c r="K60" i="107"/>
  <c r="I60" i="107"/>
  <c r="H60" i="107"/>
  <c r="B60" i="107"/>
  <c r="Y59" i="107"/>
  <c r="W59" i="107"/>
  <c r="V59" i="107"/>
  <c r="T59" i="107"/>
  <c r="S59" i="107"/>
  <c r="N59" i="107"/>
  <c r="L59" i="107"/>
  <c r="K59" i="107"/>
  <c r="I59" i="107"/>
  <c r="H59" i="107"/>
  <c r="B59" i="107"/>
  <c r="Y58" i="107"/>
  <c r="W58" i="107"/>
  <c r="V58" i="107"/>
  <c r="T58" i="107"/>
  <c r="S58" i="107"/>
  <c r="N58" i="107"/>
  <c r="L58" i="107"/>
  <c r="K58" i="107"/>
  <c r="I58" i="107"/>
  <c r="H58" i="107"/>
  <c r="B58" i="107"/>
  <c r="Y57" i="107"/>
  <c r="W57" i="107"/>
  <c r="V57" i="107"/>
  <c r="T57" i="107"/>
  <c r="S57" i="107"/>
  <c r="N57" i="107"/>
  <c r="L57" i="107"/>
  <c r="K57" i="107"/>
  <c r="I57" i="107"/>
  <c r="H57" i="107"/>
  <c r="B57" i="107"/>
  <c r="W56" i="107"/>
  <c r="V56" i="107"/>
  <c r="T56" i="107"/>
  <c r="S56" i="107"/>
  <c r="N56" i="107"/>
  <c r="L56" i="107"/>
  <c r="K56" i="107"/>
  <c r="I56" i="107"/>
  <c r="H56" i="107"/>
  <c r="B56" i="107"/>
  <c r="H53" i="107"/>
  <c r="L52" i="107"/>
  <c r="K52" i="107"/>
  <c r="H52" i="107"/>
  <c r="L51" i="107"/>
  <c r="K51" i="107"/>
  <c r="I51" i="107"/>
  <c r="H51" i="107"/>
  <c r="B51" i="107"/>
  <c r="L50" i="107"/>
  <c r="K50" i="107"/>
  <c r="I50" i="107"/>
  <c r="H50" i="107"/>
  <c r="B50" i="107"/>
  <c r="L49" i="107"/>
  <c r="K49" i="107"/>
  <c r="I49" i="107"/>
  <c r="H49" i="107"/>
  <c r="B49" i="107"/>
  <c r="L48" i="107"/>
  <c r="K48" i="107"/>
  <c r="I48" i="107"/>
  <c r="H48" i="107"/>
  <c r="B48" i="107"/>
  <c r="L47" i="107"/>
  <c r="K47" i="107"/>
  <c r="I47" i="107"/>
  <c r="H47" i="107"/>
  <c r="B47" i="107"/>
  <c r="L46" i="107"/>
  <c r="K46" i="107"/>
  <c r="I46" i="107"/>
  <c r="H46" i="107"/>
  <c r="B46" i="107"/>
  <c r="L45" i="107"/>
  <c r="K45" i="107"/>
  <c r="I45" i="107"/>
  <c r="H45" i="107"/>
  <c r="B45" i="107"/>
  <c r="L44" i="107"/>
  <c r="K44" i="107"/>
  <c r="I44" i="107"/>
  <c r="H44" i="107"/>
  <c r="B44" i="107"/>
  <c r="P43" i="107"/>
  <c r="N43" i="107"/>
  <c r="L43" i="107"/>
  <c r="K43" i="107"/>
  <c r="I43" i="107"/>
  <c r="H43" i="107"/>
  <c r="B43" i="107"/>
  <c r="P42" i="107"/>
  <c r="N42" i="107"/>
  <c r="L42" i="107"/>
  <c r="K42" i="107"/>
  <c r="I42" i="107"/>
  <c r="H42" i="107"/>
  <c r="B42" i="107"/>
  <c r="P41" i="107"/>
  <c r="N41" i="107"/>
  <c r="L41" i="107"/>
  <c r="K41" i="107"/>
  <c r="I41" i="107"/>
  <c r="H41" i="107"/>
  <c r="B41" i="107"/>
  <c r="P40" i="107"/>
  <c r="N40" i="107"/>
  <c r="L40" i="107"/>
  <c r="K40" i="107"/>
  <c r="I40" i="107"/>
  <c r="H40" i="107"/>
  <c r="B40" i="107"/>
  <c r="P39" i="107"/>
  <c r="N39" i="107"/>
  <c r="L39" i="107"/>
  <c r="K39" i="107"/>
  <c r="I39" i="107"/>
  <c r="H39" i="107"/>
  <c r="B39" i="107"/>
  <c r="P38" i="107"/>
  <c r="N38" i="107"/>
  <c r="L38" i="107"/>
  <c r="K38" i="107"/>
  <c r="I38" i="107"/>
  <c r="H38" i="107"/>
  <c r="B38" i="107"/>
  <c r="P37" i="107"/>
  <c r="N37" i="107"/>
  <c r="L37" i="107"/>
  <c r="K37" i="107"/>
  <c r="I37" i="107"/>
  <c r="H37" i="107"/>
  <c r="B37" i="107"/>
  <c r="P36" i="107"/>
  <c r="N36" i="107"/>
  <c r="L36" i="107"/>
  <c r="K36" i="107"/>
  <c r="I36" i="107"/>
  <c r="H36" i="107"/>
  <c r="B36" i="107"/>
  <c r="L35" i="107"/>
  <c r="K35" i="107"/>
  <c r="I35" i="107"/>
  <c r="H35" i="107"/>
  <c r="B35" i="107"/>
  <c r="L34" i="107"/>
  <c r="K34" i="107"/>
  <c r="I34" i="107"/>
  <c r="H34" i="107"/>
  <c r="B34" i="107"/>
  <c r="P33" i="107"/>
  <c r="N33" i="107"/>
  <c r="L33" i="107"/>
  <c r="K33" i="107"/>
  <c r="I33" i="107"/>
  <c r="H33" i="107"/>
  <c r="B33" i="107"/>
  <c r="P32" i="107"/>
  <c r="N32" i="107"/>
  <c r="L32" i="107"/>
  <c r="K32" i="107"/>
  <c r="I32" i="107"/>
  <c r="H32" i="107"/>
  <c r="B32" i="107"/>
  <c r="P31" i="107"/>
  <c r="N31" i="107"/>
  <c r="L31" i="107"/>
  <c r="K31" i="107"/>
  <c r="I31" i="107"/>
  <c r="H31" i="107"/>
  <c r="B31" i="107"/>
  <c r="P30" i="107"/>
  <c r="N30" i="107"/>
  <c r="L30" i="107"/>
  <c r="K30" i="107"/>
  <c r="I30" i="107"/>
  <c r="H30" i="107"/>
  <c r="B30" i="107"/>
  <c r="P29" i="107"/>
  <c r="N29" i="107"/>
  <c r="L29" i="107"/>
  <c r="K29" i="107"/>
  <c r="I29" i="107"/>
  <c r="H29" i="107"/>
  <c r="B29" i="107"/>
  <c r="P28" i="107"/>
  <c r="N28" i="107"/>
  <c r="L28" i="107"/>
  <c r="K28" i="107"/>
  <c r="I28" i="107"/>
  <c r="H28" i="107"/>
  <c r="B28" i="107"/>
  <c r="P27" i="107"/>
  <c r="N27" i="107"/>
  <c r="L27" i="107"/>
  <c r="K27" i="107"/>
  <c r="I27" i="107"/>
  <c r="H27" i="107"/>
  <c r="B27" i="107"/>
  <c r="P26" i="107"/>
  <c r="N26" i="107"/>
  <c r="L26" i="107"/>
  <c r="K26" i="107"/>
  <c r="I26" i="107"/>
  <c r="H26" i="107"/>
  <c r="B26" i="107"/>
  <c r="L25" i="107"/>
  <c r="K25" i="107"/>
  <c r="I25" i="107"/>
  <c r="H25" i="107"/>
  <c r="B25" i="107"/>
  <c r="L24" i="107"/>
  <c r="K24" i="107"/>
  <c r="I24" i="107"/>
  <c r="H24" i="107"/>
  <c r="B24" i="107"/>
  <c r="P23" i="107"/>
  <c r="N23" i="107"/>
  <c r="L23" i="107"/>
  <c r="K23" i="107"/>
  <c r="I23" i="107"/>
  <c r="H23" i="107"/>
  <c r="B23" i="107"/>
  <c r="Y22" i="107"/>
  <c r="P22" i="107"/>
  <c r="N22" i="107"/>
  <c r="L22" i="107"/>
  <c r="K22" i="107"/>
  <c r="I22" i="107"/>
  <c r="H22" i="107"/>
  <c r="B22" i="107"/>
  <c r="Y21" i="107"/>
  <c r="P21" i="107"/>
  <c r="N21" i="107"/>
  <c r="L21" i="107"/>
  <c r="K21" i="107"/>
  <c r="I21" i="107"/>
  <c r="H21" i="107"/>
  <c r="B21" i="107"/>
  <c r="Y20" i="107"/>
  <c r="P20" i="107"/>
  <c r="N20" i="107"/>
  <c r="L20" i="107"/>
  <c r="K20" i="107"/>
  <c r="I20" i="107"/>
  <c r="H20" i="107"/>
  <c r="B20" i="107"/>
  <c r="Y19" i="107"/>
  <c r="P19" i="107"/>
  <c r="N19" i="107"/>
  <c r="L19" i="107"/>
  <c r="K19" i="107"/>
  <c r="I19" i="107"/>
  <c r="H19" i="107"/>
  <c r="B19" i="107"/>
  <c r="Y18" i="107"/>
  <c r="P18" i="107"/>
  <c r="N18" i="107"/>
  <c r="L18" i="107"/>
  <c r="K18" i="107"/>
  <c r="I18" i="107"/>
  <c r="H18" i="107"/>
  <c r="B18" i="107"/>
  <c r="Y17" i="107"/>
  <c r="P17" i="107"/>
  <c r="N17" i="107"/>
  <c r="L17" i="107"/>
  <c r="K17" i="107"/>
  <c r="I17" i="107"/>
  <c r="H17" i="107"/>
  <c r="B17" i="107"/>
  <c r="Y16" i="107"/>
  <c r="P16" i="107"/>
  <c r="N16" i="107"/>
  <c r="L16" i="107"/>
  <c r="K16" i="107"/>
  <c r="I16" i="107"/>
  <c r="H16" i="107"/>
  <c r="B16" i="107"/>
  <c r="Y15" i="107"/>
  <c r="L15" i="107"/>
  <c r="K15" i="107"/>
  <c r="I15" i="107"/>
  <c r="H15" i="107"/>
  <c r="B15" i="107"/>
  <c r="Y14" i="107"/>
  <c r="S14" i="107"/>
  <c r="L14" i="107"/>
  <c r="K14" i="107"/>
  <c r="I14" i="107"/>
  <c r="H14" i="107"/>
  <c r="B14" i="107"/>
  <c r="Y13" i="107"/>
  <c r="S13" i="107"/>
  <c r="L13" i="107"/>
  <c r="K13" i="107"/>
  <c r="I13" i="107"/>
  <c r="H13" i="107"/>
  <c r="B13" i="107"/>
  <c r="Y12" i="107"/>
  <c r="W12" i="107"/>
  <c r="V12" i="107"/>
  <c r="S12" i="107"/>
  <c r="L12" i="107"/>
  <c r="K12" i="107"/>
  <c r="I12" i="107"/>
  <c r="H12" i="107"/>
  <c r="B12" i="107"/>
  <c r="Y11" i="107"/>
  <c r="W11" i="107"/>
  <c r="V11" i="107"/>
  <c r="T11" i="107"/>
  <c r="S11" i="107"/>
  <c r="N11" i="107"/>
  <c r="L11" i="107"/>
  <c r="K11" i="107"/>
  <c r="I11" i="107"/>
  <c r="H11" i="107"/>
  <c r="B11" i="107"/>
  <c r="Y10" i="107"/>
  <c r="W10" i="107"/>
  <c r="V10" i="107"/>
  <c r="T10" i="107"/>
  <c r="S10" i="107"/>
  <c r="N10" i="107"/>
  <c r="L10" i="107"/>
  <c r="K10" i="107"/>
  <c r="I10" i="107"/>
  <c r="H10" i="107"/>
  <c r="B10" i="107"/>
  <c r="Y9" i="107"/>
  <c r="W9" i="107"/>
  <c r="V9" i="107"/>
  <c r="T9" i="107"/>
  <c r="S9" i="107"/>
  <c r="N9" i="107"/>
  <c r="L9" i="107"/>
  <c r="K9" i="107"/>
  <c r="I9" i="107"/>
  <c r="H9" i="107"/>
  <c r="B9" i="107"/>
  <c r="Y8" i="107"/>
  <c r="W8" i="107"/>
  <c r="V8" i="107"/>
  <c r="T8" i="107"/>
  <c r="S8" i="107"/>
  <c r="N8" i="107"/>
  <c r="L8" i="107"/>
  <c r="K8" i="107"/>
  <c r="I8" i="107"/>
  <c r="H8" i="107"/>
  <c r="B8" i="107"/>
  <c r="Y7" i="107"/>
  <c r="W7" i="107"/>
  <c r="V7" i="107"/>
  <c r="T7" i="107"/>
  <c r="S7" i="107"/>
  <c r="N7" i="107"/>
  <c r="L7" i="107"/>
  <c r="K7" i="107"/>
  <c r="I7" i="107"/>
  <c r="H7" i="107"/>
  <c r="B7" i="107"/>
  <c r="Y6" i="107"/>
  <c r="W6" i="107"/>
  <c r="V6" i="107"/>
  <c r="T6" i="107"/>
  <c r="S6" i="107"/>
  <c r="N6" i="107"/>
  <c r="L6" i="107"/>
  <c r="K6" i="107"/>
  <c r="I6" i="107"/>
  <c r="H6" i="107"/>
  <c r="B6" i="107"/>
  <c r="Y5" i="107"/>
  <c r="W5" i="107"/>
  <c r="V5" i="107"/>
  <c r="T5" i="107"/>
  <c r="S5" i="107"/>
  <c r="N5" i="107"/>
  <c r="L5" i="107"/>
  <c r="K5" i="107"/>
  <c r="I5" i="107"/>
  <c r="H5" i="107"/>
  <c r="B5" i="107"/>
  <c r="Y4" i="107"/>
  <c r="W4" i="107"/>
  <c r="V4" i="107"/>
  <c r="T4" i="107"/>
  <c r="S4" i="107"/>
  <c r="N4" i="107"/>
  <c r="L4" i="107"/>
  <c r="K4" i="107"/>
  <c r="I4" i="107"/>
  <c r="H4" i="107"/>
  <c r="B4" i="107"/>
  <c r="Y3" i="107"/>
  <c r="W3" i="107"/>
  <c r="V3" i="107"/>
  <c r="T3" i="107"/>
  <c r="S3" i="107"/>
  <c r="N3" i="107"/>
  <c r="L3" i="107"/>
  <c r="K3" i="107"/>
  <c r="I3" i="107"/>
  <c r="H3" i="107"/>
  <c r="B3" i="107"/>
  <c r="W2" i="107"/>
  <c r="V2" i="107"/>
  <c r="T2" i="107"/>
  <c r="S2" i="107"/>
  <c r="N2" i="107"/>
  <c r="L2" i="107"/>
  <c r="K2" i="107"/>
  <c r="I2" i="107"/>
  <c r="H2" i="107"/>
  <c r="B2" i="107"/>
  <c r="C247" i="106"/>
  <c r="B247" i="106"/>
  <c r="C246" i="106"/>
  <c r="B246" i="106"/>
  <c r="C245" i="106"/>
  <c r="B245" i="106"/>
  <c r="C244" i="106"/>
  <c r="B244" i="106"/>
  <c r="C243" i="106"/>
  <c r="B243" i="106"/>
  <c r="C242" i="106"/>
  <c r="B242" i="106"/>
  <c r="C241" i="106"/>
  <c r="B241" i="106"/>
  <c r="C240" i="106"/>
  <c r="B240" i="106"/>
  <c r="C239" i="106"/>
  <c r="B239" i="106"/>
  <c r="C238" i="106"/>
  <c r="B238" i="106"/>
  <c r="C237" i="106"/>
  <c r="B237" i="106"/>
  <c r="C236" i="106"/>
  <c r="B236" i="106"/>
  <c r="C235" i="106"/>
  <c r="B235" i="106"/>
  <c r="C234" i="106"/>
  <c r="B234" i="106"/>
  <c r="C233" i="106"/>
  <c r="B233" i="106"/>
  <c r="C232" i="106"/>
  <c r="B232" i="106"/>
  <c r="C231" i="106"/>
  <c r="B231" i="106"/>
  <c r="C230" i="106"/>
  <c r="B230" i="106"/>
  <c r="C229" i="106"/>
  <c r="B229" i="106"/>
  <c r="C228" i="106"/>
  <c r="B228" i="106"/>
  <c r="C227" i="106"/>
  <c r="B227" i="106"/>
  <c r="C226" i="106"/>
  <c r="B226" i="106"/>
  <c r="C225" i="106"/>
  <c r="B225" i="106"/>
  <c r="C224" i="106"/>
  <c r="B224" i="106"/>
  <c r="C223" i="106"/>
  <c r="B223" i="106"/>
  <c r="C222" i="106"/>
  <c r="B222" i="106"/>
  <c r="C221" i="106"/>
  <c r="B221" i="106"/>
  <c r="C220" i="106"/>
  <c r="B220" i="106"/>
  <c r="C219" i="106"/>
  <c r="B219" i="106"/>
  <c r="C218" i="106"/>
  <c r="B218" i="106"/>
  <c r="C217" i="106"/>
  <c r="B217" i="106"/>
  <c r="C216" i="106"/>
  <c r="B216" i="106"/>
  <c r="C215" i="106"/>
  <c r="B215" i="106"/>
  <c r="C214" i="106"/>
  <c r="B214" i="106"/>
  <c r="C213" i="106"/>
  <c r="B213" i="106"/>
  <c r="C212" i="106"/>
  <c r="B212" i="106"/>
  <c r="C211" i="106"/>
  <c r="B211" i="106"/>
  <c r="C210" i="106"/>
  <c r="B210" i="106"/>
  <c r="C209" i="106"/>
  <c r="B209" i="106"/>
  <c r="C208" i="106"/>
  <c r="B208" i="106"/>
  <c r="C207" i="106"/>
  <c r="B207" i="106"/>
  <c r="C206" i="106"/>
  <c r="B206" i="106"/>
  <c r="C205" i="106"/>
  <c r="B205" i="106"/>
  <c r="C204" i="106"/>
  <c r="B204" i="106"/>
  <c r="C203" i="106"/>
  <c r="B203" i="106"/>
  <c r="C202" i="106"/>
  <c r="B202" i="106"/>
  <c r="C201" i="106"/>
  <c r="B201" i="106"/>
  <c r="C200" i="106"/>
  <c r="B200" i="106"/>
  <c r="C199" i="106"/>
  <c r="B199" i="106"/>
  <c r="C198" i="106"/>
  <c r="B198" i="106"/>
  <c r="C197" i="106"/>
  <c r="B197" i="106"/>
  <c r="C196" i="106"/>
  <c r="B196" i="106"/>
  <c r="C195" i="106"/>
  <c r="B195" i="106"/>
  <c r="C194" i="106"/>
  <c r="B194" i="106"/>
  <c r="C193" i="106"/>
  <c r="B193" i="106"/>
  <c r="C192" i="106"/>
  <c r="B192" i="106"/>
  <c r="C191" i="106"/>
  <c r="B191" i="106"/>
  <c r="C190" i="106"/>
  <c r="B190" i="106"/>
  <c r="C189" i="106"/>
  <c r="B189" i="106"/>
  <c r="C188" i="106"/>
  <c r="B188" i="106"/>
  <c r="C187" i="106"/>
  <c r="B187" i="106"/>
  <c r="C186" i="106"/>
  <c r="B186" i="106"/>
  <c r="C185" i="106"/>
  <c r="B185" i="106"/>
  <c r="C184" i="106"/>
  <c r="B184" i="106"/>
  <c r="C183" i="106"/>
  <c r="B183" i="106"/>
  <c r="C182" i="106"/>
  <c r="B182" i="106"/>
  <c r="C181" i="106"/>
  <c r="B181" i="106"/>
  <c r="C180" i="106"/>
  <c r="B180" i="106"/>
  <c r="C179" i="106"/>
  <c r="B179" i="106"/>
  <c r="C178" i="106"/>
  <c r="B178" i="106"/>
  <c r="C177" i="106"/>
  <c r="B177" i="106"/>
  <c r="C176" i="106"/>
  <c r="B176" i="106"/>
  <c r="C175" i="106"/>
  <c r="B175" i="106"/>
  <c r="C174" i="106"/>
  <c r="B174" i="106"/>
  <c r="C173" i="106"/>
  <c r="B173" i="106"/>
  <c r="C172" i="106"/>
  <c r="B172" i="106"/>
  <c r="C171" i="106"/>
  <c r="B171" i="106"/>
  <c r="C170" i="106"/>
  <c r="B170" i="106"/>
  <c r="C169" i="106"/>
  <c r="B169" i="106"/>
  <c r="C168" i="106"/>
  <c r="B168" i="106"/>
  <c r="C167" i="106"/>
  <c r="B167" i="106"/>
  <c r="C166" i="106"/>
  <c r="B166" i="106"/>
  <c r="C165" i="106"/>
  <c r="B165" i="106"/>
  <c r="C164" i="106"/>
  <c r="B164" i="106"/>
  <c r="H161" i="106"/>
  <c r="L160" i="106"/>
  <c r="K160" i="106"/>
  <c r="H160" i="106"/>
  <c r="L159" i="106"/>
  <c r="K159" i="106"/>
  <c r="I159" i="106"/>
  <c r="H159" i="106"/>
  <c r="B159" i="106"/>
  <c r="L158" i="106"/>
  <c r="K158" i="106"/>
  <c r="I158" i="106"/>
  <c r="H158" i="106"/>
  <c r="B158" i="106"/>
  <c r="L157" i="106"/>
  <c r="K157" i="106"/>
  <c r="I157" i="106"/>
  <c r="H157" i="106"/>
  <c r="B157" i="106"/>
  <c r="L156" i="106"/>
  <c r="K156" i="106"/>
  <c r="I156" i="106"/>
  <c r="H156" i="106"/>
  <c r="B156" i="106"/>
  <c r="L155" i="106"/>
  <c r="K155" i="106"/>
  <c r="I155" i="106"/>
  <c r="H155" i="106"/>
  <c r="B155" i="106"/>
  <c r="L154" i="106"/>
  <c r="K154" i="106"/>
  <c r="I154" i="106"/>
  <c r="H154" i="106"/>
  <c r="B154" i="106"/>
  <c r="L153" i="106"/>
  <c r="K153" i="106"/>
  <c r="I153" i="106"/>
  <c r="H153" i="106"/>
  <c r="B153" i="106"/>
  <c r="L152" i="106"/>
  <c r="K152" i="106"/>
  <c r="I152" i="106"/>
  <c r="H152" i="106"/>
  <c r="B152" i="106"/>
  <c r="P151" i="106"/>
  <c r="N151" i="106"/>
  <c r="L151" i="106"/>
  <c r="K151" i="106"/>
  <c r="I151" i="106"/>
  <c r="H151" i="106"/>
  <c r="B151" i="106"/>
  <c r="P150" i="106"/>
  <c r="N150" i="106"/>
  <c r="L150" i="106"/>
  <c r="K150" i="106"/>
  <c r="I150" i="106"/>
  <c r="H150" i="106"/>
  <c r="B150" i="106"/>
  <c r="P149" i="106"/>
  <c r="N149" i="106"/>
  <c r="L149" i="106"/>
  <c r="K149" i="106"/>
  <c r="I149" i="106"/>
  <c r="H149" i="106"/>
  <c r="B149" i="106"/>
  <c r="P148" i="106"/>
  <c r="N148" i="106"/>
  <c r="L148" i="106"/>
  <c r="K148" i="106"/>
  <c r="I148" i="106"/>
  <c r="H148" i="106"/>
  <c r="B148" i="106"/>
  <c r="P147" i="106"/>
  <c r="N147" i="106"/>
  <c r="L147" i="106"/>
  <c r="K147" i="106"/>
  <c r="I147" i="106"/>
  <c r="H147" i="106"/>
  <c r="B147" i="106"/>
  <c r="P146" i="106"/>
  <c r="N146" i="106"/>
  <c r="L146" i="106"/>
  <c r="K146" i="106"/>
  <c r="I146" i="106"/>
  <c r="H146" i="106"/>
  <c r="B146" i="106"/>
  <c r="P145" i="106"/>
  <c r="N145" i="106"/>
  <c r="L145" i="106"/>
  <c r="K145" i="106"/>
  <c r="I145" i="106"/>
  <c r="H145" i="106"/>
  <c r="B145" i="106"/>
  <c r="P144" i="106"/>
  <c r="N144" i="106"/>
  <c r="L144" i="106"/>
  <c r="K144" i="106"/>
  <c r="I144" i="106"/>
  <c r="H144" i="106"/>
  <c r="B144" i="106"/>
  <c r="L143" i="106"/>
  <c r="K143" i="106"/>
  <c r="I143" i="106"/>
  <c r="H143" i="106"/>
  <c r="B143" i="106"/>
  <c r="L142" i="106"/>
  <c r="K142" i="106"/>
  <c r="I142" i="106"/>
  <c r="H142" i="106"/>
  <c r="B142" i="106"/>
  <c r="P141" i="106"/>
  <c r="N141" i="106"/>
  <c r="L141" i="106"/>
  <c r="K141" i="106"/>
  <c r="I141" i="106"/>
  <c r="H141" i="106"/>
  <c r="B141" i="106"/>
  <c r="P140" i="106"/>
  <c r="N140" i="106"/>
  <c r="L140" i="106"/>
  <c r="K140" i="106"/>
  <c r="I140" i="106"/>
  <c r="H140" i="106"/>
  <c r="B140" i="106"/>
  <c r="P139" i="106"/>
  <c r="N139" i="106"/>
  <c r="L139" i="106"/>
  <c r="K139" i="106"/>
  <c r="I139" i="106"/>
  <c r="H139" i="106"/>
  <c r="B139" i="106"/>
  <c r="P138" i="106"/>
  <c r="N138" i="106"/>
  <c r="L138" i="106"/>
  <c r="K138" i="106"/>
  <c r="I138" i="106"/>
  <c r="H138" i="106"/>
  <c r="B138" i="106"/>
  <c r="P137" i="106"/>
  <c r="N137" i="106"/>
  <c r="L137" i="106"/>
  <c r="K137" i="106"/>
  <c r="I137" i="106"/>
  <c r="H137" i="106"/>
  <c r="B137" i="106"/>
  <c r="P136" i="106"/>
  <c r="N136" i="106"/>
  <c r="L136" i="106"/>
  <c r="K136" i="106"/>
  <c r="I136" i="106"/>
  <c r="H136" i="106"/>
  <c r="B136" i="106"/>
  <c r="P135" i="106"/>
  <c r="N135" i="106"/>
  <c r="L135" i="106"/>
  <c r="K135" i="106"/>
  <c r="I135" i="106"/>
  <c r="H135" i="106"/>
  <c r="B135" i="106"/>
  <c r="P134" i="106"/>
  <c r="N134" i="106"/>
  <c r="L134" i="106"/>
  <c r="K134" i="106"/>
  <c r="I134" i="106"/>
  <c r="H134" i="106"/>
  <c r="B134" i="106"/>
  <c r="L133" i="106"/>
  <c r="K133" i="106"/>
  <c r="I133" i="106"/>
  <c r="H133" i="106"/>
  <c r="B133" i="106"/>
  <c r="L132" i="106"/>
  <c r="K132" i="106"/>
  <c r="I132" i="106"/>
  <c r="H132" i="106"/>
  <c r="B132" i="106"/>
  <c r="P131" i="106"/>
  <c r="N131" i="106"/>
  <c r="L131" i="106"/>
  <c r="K131" i="106"/>
  <c r="I131" i="106"/>
  <c r="H131" i="106"/>
  <c r="B131" i="106"/>
  <c r="Y130" i="106"/>
  <c r="P130" i="106"/>
  <c r="N130" i="106"/>
  <c r="L130" i="106"/>
  <c r="K130" i="106"/>
  <c r="I130" i="106"/>
  <c r="H130" i="106"/>
  <c r="B130" i="106"/>
  <c r="Y129" i="106"/>
  <c r="P129" i="106"/>
  <c r="N129" i="106"/>
  <c r="L129" i="106"/>
  <c r="K129" i="106"/>
  <c r="I129" i="106"/>
  <c r="H129" i="106"/>
  <c r="B129" i="106"/>
  <c r="Y128" i="106"/>
  <c r="P128" i="106"/>
  <c r="N128" i="106"/>
  <c r="L128" i="106"/>
  <c r="K128" i="106"/>
  <c r="I128" i="106"/>
  <c r="H128" i="106"/>
  <c r="B128" i="106"/>
  <c r="Y127" i="106"/>
  <c r="P127" i="106"/>
  <c r="N127" i="106"/>
  <c r="L127" i="106"/>
  <c r="K127" i="106"/>
  <c r="I127" i="106"/>
  <c r="H127" i="106"/>
  <c r="B127" i="106"/>
  <c r="Y126" i="106"/>
  <c r="P126" i="106"/>
  <c r="N126" i="106"/>
  <c r="L126" i="106"/>
  <c r="K126" i="106"/>
  <c r="I126" i="106"/>
  <c r="H126" i="106"/>
  <c r="B126" i="106"/>
  <c r="Y125" i="106"/>
  <c r="P125" i="106"/>
  <c r="N125" i="106"/>
  <c r="L125" i="106"/>
  <c r="K125" i="106"/>
  <c r="I125" i="106"/>
  <c r="H125" i="106"/>
  <c r="B125" i="106"/>
  <c r="Y124" i="106"/>
  <c r="P124" i="106"/>
  <c r="N124" i="106"/>
  <c r="L124" i="106"/>
  <c r="K124" i="106"/>
  <c r="I124" i="106"/>
  <c r="H124" i="106"/>
  <c r="B124" i="106"/>
  <c r="Y123" i="106"/>
  <c r="L123" i="106"/>
  <c r="K123" i="106"/>
  <c r="I123" i="106"/>
  <c r="H123" i="106"/>
  <c r="B123" i="106"/>
  <c r="Y122" i="106"/>
  <c r="S122" i="106"/>
  <c r="L122" i="106"/>
  <c r="K122" i="106"/>
  <c r="I122" i="106"/>
  <c r="H122" i="106"/>
  <c r="B122" i="106"/>
  <c r="Y121" i="106"/>
  <c r="S121" i="106"/>
  <c r="L121" i="106"/>
  <c r="K121" i="106"/>
  <c r="I121" i="106"/>
  <c r="H121" i="106"/>
  <c r="B121" i="106"/>
  <c r="Y120" i="106"/>
  <c r="W120" i="106"/>
  <c r="V120" i="106"/>
  <c r="S120" i="106"/>
  <c r="L120" i="106"/>
  <c r="K120" i="106"/>
  <c r="I120" i="106"/>
  <c r="H120" i="106"/>
  <c r="B120" i="106"/>
  <c r="Y119" i="106"/>
  <c r="W119" i="106"/>
  <c r="V119" i="106"/>
  <c r="T119" i="106"/>
  <c r="S119" i="106"/>
  <c r="N119" i="106"/>
  <c r="L119" i="106"/>
  <c r="K119" i="106"/>
  <c r="I119" i="106"/>
  <c r="H119" i="106"/>
  <c r="B119" i="106"/>
  <c r="Y118" i="106"/>
  <c r="W118" i="106"/>
  <c r="V118" i="106"/>
  <c r="T118" i="106"/>
  <c r="S118" i="106"/>
  <c r="N118" i="106"/>
  <c r="L118" i="106"/>
  <c r="K118" i="106"/>
  <c r="I118" i="106"/>
  <c r="H118" i="106"/>
  <c r="B118" i="106"/>
  <c r="Y117" i="106"/>
  <c r="W117" i="106"/>
  <c r="V117" i="106"/>
  <c r="T117" i="106"/>
  <c r="S117" i="106"/>
  <c r="N117" i="106"/>
  <c r="L117" i="106"/>
  <c r="K117" i="106"/>
  <c r="I117" i="106"/>
  <c r="H117" i="106"/>
  <c r="B117" i="106"/>
  <c r="Y116" i="106"/>
  <c r="W116" i="106"/>
  <c r="V116" i="106"/>
  <c r="T116" i="106"/>
  <c r="S116" i="106"/>
  <c r="N116" i="106"/>
  <c r="L116" i="106"/>
  <c r="K116" i="106"/>
  <c r="I116" i="106"/>
  <c r="H116" i="106"/>
  <c r="B116" i="106"/>
  <c r="Y115" i="106"/>
  <c r="W115" i="106"/>
  <c r="V115" i="106"/>
  <c r="T115" i="106"/>
  <c r="S115" i="106"/>
  <c r="N115" i="106"/>
  <c r="L115" i="106"/>
  <c r="K115" i="106"/>
  <c r="I115" i="106"/>
  <c r="H115" i="106"/>
  <c r="B115" i="106"/>
  <c r="Y114" i="106"/>
  <c r="W114" i="106"/>
  <c r="V114" i="106"/>
  <c r="T114" i="106"/>
  <c r="S114" i="106"/>
  <c r="N114" i="106"/>
  <c r="L114" i="106"/>
  <c r="K114" i="106"/>
  <c r="I114" i="106"/>
  <c r="H114" i="106"/>
  <c r="B114" i="106"/>
  <c r="Y113" i="106"/>
  <c r="W113" i="106"/>
  <c r="V113" i="106"/>
  <c r="T113" i="106"/>
  <c r="S113" i="106"/>
  <c r="N113" i="106"/>
  <c r="L113" i="106"/>
  <c r="K113" i="106"/>
  <c r="I113" i="106"/>
  <c r="H113" i="106"/>
  <c r="B113" i="106"/>
  <c r="Y112" i="106"/>
  <c r="W112" i="106"/>
  <c r="V112" i="106"/>
  <c r="T112" i="106"/>
  <c r="S112" i="106"/>
  <c r="N112" i="106"/>
  <c r="L112" i="106"/>
  <c r="K112" i="106"/>
  <c r="I112" i="106"/>
  <c r="H112" i="106"/>
  <c r="B112" i="106"/>
  <c r="Y111" i="106"/>
  <c r="W111" i="106"/>
  <c r="V111" i="106"/>
  <c r="T111" i="106"/>
  <c r="S111" i="106"/>
  <c r="N111" i="106"/>
  <c r="L111" i="106"/>
  <c r="K111" i="106"/>
  <c r="I111" i="106"/>
  <c r="H111" i="106"/>
  <c r="B111" i="106"/>
  <c r="W110" i="106"/>
  <c r="V110" i="106"/>
  <c r="T110" i="106"/>
  <c r="S110" i="106"/>
  <c r="N110" i="106"/>
  <c r="L110" i="106"/>
  <c r="K110" i="106"/>
  <c r="I110" i="106"/>
  <c r="H110" i="106"/>
  <c r="B110" i="106"/>
  <c r="H107" i="106"/>
  <c r="L106" i="106"/>
  <c r="K106" i="106"/>
  <c r="H106" i="106"/>
  <c r="L105" i="106"/>
  <c r="K105" i="106"/>
  <c r="I105" i="106"/>
  <c r="H105" i="106"/>
  <c r="B105" i="106"/>
  <c r="L104" i="106"/>
  <c r="K104" i="106"/>
  <c r="I104" i="106"/>
  <c r="H104" i="106"/>
  <c r="B104" i="106"/>
  <c r="L103" i="106"/>
  <c r="K103" i="106"/>
  <c r="I103" i="106"/>
  <c r="H103" i="106"/>
  <c r="B103" i="106"/>
  <c r="L102" i="106"/>
  <c r="K102" i="106"/>
  <c r="I102" i="106"/>
  <c r="H102" i="106"/>
  <c r="B102" i="106"/>
  <c r="L101" i="106"/>
  <c r="K101" i="106"/>
  <c r="I101" i="106"/>
  <c r="H101" i="106"/>
  <c r="B101" i="106"/>
  <c r="L100" i="106"/>
  <c r="K100" i="106"/>
  <c r="I100" i="106"/>
  <c r="H100" i="106"/>
  <c r="B100" i="106"/>
  <c r="L99" i="106"/>
  <c r="K99" i="106"/>
  <c r="I99" i="106"/>
  <c r="H99" i="106"/>
  <c r="B99" i="106"/>
  <c r="L98" i="106"/>
  <c r="K98" i="106"/>
  <c r="I98" i="106"/>
  <c r="H98" i="106"/>
  <c r="B98" i="106"/>
  <c r="P97" i="106"/>
  <c r="N97" i="106"/>
  <c r="L97" i="106"/>
  <c r="K97" i="106"/>
  <c r="I97" i="106"/>
  <c r="H97" i="106"/>
  <c r="B97" i="106"/>
  <c r="P96" i="106"/>
  <c r="N96" i="106"/>
  <c r="L96" i="106"/>
  <c r="K96" i="106"/>
  <c r="I96" i="106"/>
  <c r="H96" i="106"/>
  <c r="B96" i="106"/>
  <c r="P95" i="106"/>
  <c r="N95" i="106"/>
  <c r="L95" i="106"/>
  <c r="K95" i="106"/>
  <c r="I95" i="106"/>
  <c r="H95" i="106"/>
  <c r="B95" i="106"/>
  <c r="P94" i="106"/>
  <c r="N94" i="106"/>
  <c r="L94" i="106"/>
  <c r="K94" i="106"/>
  <c r="I94" i="106"/>
  <c r="H94" i="106"/>
  <c r="B94" i="106"/>
  <c r="P93" i="106"/>
  <c r="N93" i="106"/>
  <c r="L93" i="106"/>
  <c r="K93" i="106"/>
  <c r="I93" i="106"/>
  <c r="H93" i="106"/>
  <c r="B93" i="106"/>
  <c r="P92" i="106"/>
  <c r="N92" i="106"/>
  <c r="L92" i="106"/>
  <c r="K92" i="106"/>
  <c r="I92" i="106"/>
  <c r="H92" i="106"/>
  <c r="B92" i="106"/>
  <c r="P91" i="106"/>
  <c r="N91" i="106"/>
  <c r="L91" i="106"/>
  <c r="K91" i="106"/>
  <c r="I91" i="106"/>
  <c r="H91" i="106"/>
  <c r="B91" i="106"/>
  <c r="P90" i="106"/>
  <c r="N90" i="106"/>
  <c r="L90" i="106"/>
  <c r="K90" i="106"/>
  <c r="I90" i="106"/>
  <c r="H90" i="106"/>
  <c r="B90" i="106"/>
  <c r="L89" i="106"/>
  <c r="K89" i="106"/>
  <c r="I89" i="106"/>
  <c r="H89" i="106"/>
  <c r="B89" i="106"/>
  <c r="L88" i="106"/>
  <c r="K88" i="106"/>
  <c r="I88" i="106"/>
  <c r="H88" i="106"/>
  <c r="B88" i="106"/>
  <c r="P87" i="106"/>
  <c r="N87" i="106"/>
  <c r="L87" i="106"/>
  <c r="K87" i="106"/>
  <c r="I87" i="106"/>
  <c r="H87" i="106"/>
  <c r="B87" i="106"/>
  <c r="P86" i="106"/>
  <c r="N86" i="106"/>
  <c r="L86" i="106"/>
  <c r="K86" i="106"/>
  <c r="I86" i="106"/>
  <c r="H86" i="106"/>
  <c r="B86" i="106"/>
  <c r="P85" i="106"/>
  <c r="N85" i="106"/>
  <c r="L85" i="106"/>
  <c r="K85" i="106"/>
  <c r="I85" i="106"/>
  <c r="H85" i="106"/>
  <c r="B85" i="106"/>
  <c r="P84" i="106"/>
  <c r="N84" i="106"/>
  <c r="L84" i="106"/>
  <c r="K84" i="106"/>
  <c r="I84" i="106"/>
  <c r="H84" i="106"/>
  <c r="B84" i="106"/>
  <c r="P83" i="106"/>
  <c r="N83" i="106"/>
  <c r="L83" i="106"/>
  <c r="K83" i="106"/>
  <c r="I83" i="106"/>
  <c r="H83" i="106"/>
  <c r="B83" i="106"/>
  <c r="P82" i="106"/>
  <c r="N82" i="106"/>
  <c r="L82" i="106"/>
  <c r="K82" i="106"/>
  <c r="I82" i="106"/>
  <c r="H82" i="106"/>
  <c r="B82" i="106"/>
  <c r="P81" i="106"/>
  <c r="N81" i="106"/>
  <c r="L81" i="106"/>
  <c r="K81" i="106"/>
  <c r="I81" i="106"/>
  <c r="H81" i="106"/>
  <c r="B81" i="106"/>
  <c r="P80" i="106"/>
  <c r="N80" i="106"/>
  <c r="L80" i="106"/>
  <c r="K80" i="106"/>
  <c r="I80" i="106"/>
  <c r="H80" i="106"/>
  <c r="B80" i="106"/>
  <c r="L79" i="106"/>
  <c r="K79" i="106"/>
  <c r="I79" i="106"/>
  <c r="H79" i="106"/>
  <c r="B79" i="106"/>
  <c r="L78" i="106"/>
  <c r="K78" i="106"/>
  <c r="I78" i="106"/>
  <c r="H78" i="106"/>
  <c r="B78" i="106"/>
  <c r="P77" i="106"/>
  <c r="N77" i="106"/>
  <c r="L77" i="106"/>
  <c r="K77" i="106"/>
  <c r="I77" i="106"/>
  <c r="H77" i="106"/>
  <c r="B77" i="106"/>
  <c r="Y76" i="106"/>
  <c r="P76" i="106"/>
  <c r="N76" i="106"/>
  <c r="L76" i="106"/>
  <c r="K76" i="106"/>
  <c r="I76" i="106"/>
  <c r="H76" i="106"/>
  <c r="B76" i="106"/>
  <c r="Y75" i="106"/>
  <c r="P75" i="106"/>
  <c r="N75" i="106"/>
  <c r="L75" i="106"/>
  <c r="K75" i="106"/>
  <c r="I75" i="106"/>
  <c r="H75" i="106"/>
  <c r="B75" i="106"/>
  <c r="Y74" i="106"/>
  <c r="P74" i="106"/>
  <c r="N74" i="106"/>
  <c r="L74" i="106"/>
  <c r="K74" i="106"/>
  <c r="I74" i="106"/>
  <c r="H74" i="106"/>
  <c r="B74" i="106"/>
  <c r="Y73" i="106"/>
  <c r="P73" i="106"/>
  <c r="N73" i="106"/>
  <c r="L73" i="106"/>
  <c r="K73" i="106"/>
  <c r="I73" i="106"/>
  <c r="H73" i="106"/>
  <c r="B73" i="106"/>
  <c r="Y72" i="106"/>
  <c r="P72" i="106"/>
  <c r="N72" i="106"/>
  <c r="L72" i="106"/>
  <c r="K72" i="106"/>
  <c r="I72" i="106"/>
  <c r="H72" i="106"/>
  <c r="B72" i="106"/>
  <c r="Y71" i="106"/>
  <c r="P71" i="106"/>
  <c r="N71" i="106"/>
  <c r="L71" i="106"/>
  <c r="K71" i="106"/>
  <c r="I71" i="106"/>
  <c r="H71" i="106"/>
  <c r="B71" i="106"/>
  <c r="Y70" i="106"/>
  <c r="P70" i="106"/>
  <c r="N70" i="106"/>
  <c r="L70" i="106"/>
  <c r="K70" i="106"/>
  <c r="I70" i="106"/>
  <c r="H70" i="106"/>
  <c r="B70" i="106"/>
  <c r="Y69" i="106"/>
  <c r="L69" i="106"/>
  <c r="K69" i="106"/>
  <c r="I69" i="106"/>
  <c r="H69" i="106"/>
  <c r="B69" i="106"/>
  <c r="Y68" i="106"/>
  <c r="S68" i="106"/>
  <c r="L68" i="106"/>
  <c r="K68" i="106"/>
  <c r="I68" i="106"/>
  <c r="H68" i="106"/>
  <c r="B68" i="106"/>
  <c r="Y67" i="106"/>
  <c r="S67" i="106"/>
  <c r="L67" i="106"/>
  <c r="K67" i="106"/>
  <c r="I67" i="106"/>
  <c r="H67" i="106"/>
  <c r="B67" i="106"/>
  <c r="Y66" i="106"/>
  <c r="W66" i="106"/>
  <c r="V66" i="106"/>
  <c r="S66" i="106"/>
  <c r="L66" i="106"/>
  <c r="K66" i="106"/>
  <c r="I66" i="106"/>
  <c r="H66" i="106"/>
  <c r="B66" i="106"/>
  <c r="Y65" i="106"/>
  <c r="W65" i="106"/>
  <c r="V65" i="106"/>
  <c r="T65" i="106"/>
  <c r="S65" i="106"/>
  <c r="N65" i="106"/>
  <c r="L65" i="106"/>
  <c r="K65" i="106"/>
  <c r="I65" i="106"/>
  <c r="H65" i="106"/>
  <c r="B65" i="106"/>
  <c r="Y64" i="106"/>
  <c r="W64" i="106"/>
  <c r="V64" i="106"/>
  <c r="T64" i="106"/>
  <c r="S64" i="106"/>
  <c r="N64" i="106"/>
  <c r="L64" i="106"/>
  <c r="K64" i="106"/>
  <c r="I64" i="106"/>
  <c r="H64" i="106"/>
  <c r="B64" i="106"/>
  <c r="Y63" i="106"/>
  <c r="W63" i="106"/>
  <c r="V63" i="106"/>
  <c r="T63" i="106"/>
  <c r="S63" i="106"/>
  <c r="N63" i="106"/>
  <c r="L63" i="106"/>
  <c r="K63" i="106"/>
  <c r="I63" i="106"/>
  <c r="H63" i="106"/>
  <c r="B63" i="106"/>
  <c r="Y62" i="106"/>
  <c r="W62" i="106"/>
  <c r="V62" i="106"/>
  <c r="T62" i="106"/>
  <c r="S62" i="106"/>
  <c r="N62" i="106"/>
  <c r="L62" i="106"/>
  <c r="K62" i="106"/>
  <c r="I62" i="106"/>
  <c r="H62" i="106"/>
  <c r="B62" i="106"/>
  <c r="Y61" i="106"/>
  <c r="W61" i="106"/>
  <c r="V61" i="106"/>
  <c r="T61" i="106"/>
  <c r="S61" i="106"/>
  <c r="N61" i="106"/>
  <c r="L61" i="106"/>
  <c r="K61" i="106"/>
  <c r="I61" i="106"/>
  <c r="H61" i="106"/>
  <c r="B61" i="106"/>
  <c r="Y60" i="106"/>
  <c r="W60" i="106"/>
  <c r="V60" i="106"/>
  <c r="T60" i="106"/>
  <c r="S60" i="106"/>
  <c r="N60" i="106"/>
  <c r="L60" i="106"/>
  <c r="K60" i="106"/>
  <c r="I60" i="106"/>
  <c r="H60" i="106"/>
  <c r="B60" i="106"/>
  <c r="Y59" i="106"/>
  <c r="W59" i="106"/>
  <c r="V59" i="106"/>
  <c r="T59" i="106"/>
  <c r="S59" i="106"/>
  <c r="N59" i="106"/>
  <c r="L59" i="106"/>
  <c r="K59" i="106"/>
  <c r="I59" i="106"/>
  <c r="H59" i="106"/>
  <c r="B59" i="106"/>
  <c r="Y58" i="106"/>
  <c r="W58" i="106"/>
  <c r="V58" i="106"/>
  <c r="T58" i="106"/>
  <c r="S58" i="106"/>
  <c r="N58" i="106"/>
  <c r="L58" i="106"/>
  <c r="K58" i="106"/>
  <c r="I58" i="106"/>
  <c r="H58" i="106"/>
  <c r="B58" i="106"/>
  <c r="Y57" i="106"/>
  <c r="W57" i="106"/>
  <c r="V57" i="106"/>
  <c r="T57" i="106"/>
  <c r="S57" i="106"/>
  <c r="N57" i="106"/>
  <c r="L57" i="106"/>
  <c r="K57" i="106"/>
  <c r="I57" i="106"/>
  <c r="H57" i="106"/>
  <c r="B57" i="106"/>
  <c r="W56" i="106"/>
  <c r="V56" i="106"/>
  <c r="T56" i="106"/>
  <c r="S56" i="106"/>
  <c r="N56" i="106"/>
  <c r="L56" i="106"/>
  <c r="K56" i="106"/>
  <c r="I56" i="106"/>
  <c r="H56" i="106"/>
  <c r="B56" i="106"/>
  <c r="H53" i="106"/>
  <c r="L52" i="106"/>
  <c r="K52" i="106"/>
  <c r="H52" i="106"/>
  <c r="L51" i="106"/>
  <c r="K51" i="106"/>
  <c r="I51" i="106"/>
  <c r="H51" i="106"/>
  <c r="B51" i="106"/>
  <c r="L50" i="106"/>
  <c r="K50" i="106"/>
  <c r="I50" i="106"/>
  <c r="H50" i="106"/>
  <c r="B50" i="106"/>
  <c r="L49" i="106"/>
  <c r="K49" i="106"/>
  <c r="I49" i="106"/>
  <c r="H49" i="106"/>
  <c r="B49" i="106"/>
  <c r="L48" i="106"/>
  <c r="K48" i="106"/>
  <c r="I48" i="106"/>
  <c r="H48" i="106"/>
  <c r="B48" i="106"/>
  <c r="L47" i="106"/>
  <c r="K47" i="106"/>
  <c r="I47" i="106"/>
  <c r="H47" i="106"/>
  <c r="B47" i="106"/>
  <c r="L46" i="106"/>
  <c r="K46" i="106"/>
  <c r="I46" i="106"/>
  <c r="H46" i="106"/>
  <c r="B46" i="106"/>
  <c r="L45" i="106"/>
  <c r="K45" i="106"/>
  <c r="I45" i="106"/>
  <c r="H45" i="106"/>
  <c r="B45" i="106"/>
  <c r="L44" i="106"/>
  <c r="K44" i="106"/>
  <c r="I44" i="106"/>
  <c r="H44" i="106"/>
  <c r="B44" i="106"/>
  <c r="P43" i="106"/>
  <c r="N43" i="106"/>
  <c r="L43" i="106"/>
  <c r="K43" i="106"/>
  <c r="I43" i="106"/>
  <c r="H43" i="106"/>
  <c r="B43" i="106"/>
  <c r="P42" i="106"/>
  <c r="N42" i="106"/>
  <c r="L42" i="106"/>
  <c r="K42" i="106"/>
  <c r="I42" i="106"/>
  <c r="H42" i="106"/>
  <c r="B42" i="106"/>
  <c r="P41" i="106"/>
  <c r="N41" i="106"/>
  <c r="L41" i="106"/>
  <c r="K41" i="106"/>
  <c r="I41" i="106"/>
  <c r="H41" i="106"/>
  <c r="B41" i="106"/>
  <c r="P40" i="106"/>
  <c r="N40" i="106"/>
  <c r="L40" i="106"/>
  <c r="K40" i="106"/>
  <c r="I40" i="106"/>
  <c r="H40" i="106"/>
  <c r="B40" i="106"/>
  <c r="P39" i="106"/>
  <c r="N39" i="106"/>
  <c r="L39" i="106"/>
  <c r="K39" i="106"/>
  <c r="I39" i="106"/>
  <c r="H39" i="106"/>
  <c r="B39" i="106"/>
  <c r="P38" i="106"/>
  <c r="N38" i="106"/>
  <c r="L38" i="106"/>
  <c r="K38" i="106"/>
  <c r="I38" i="106"/>
  <c r="H38" i="106"/>
  <c r="B38" i="106"/>
  <c r="P37" i="106"/>
  <c r="N37" i="106"/>
  <c r="L37" i="106"/>
  <c r="K37" i="106"/>
  <c r="I37" i="106"/>
  <c r="H37" i="106"/>
  <c r="B37" i="106"/>
  <c r="P36" i="106"/>
  <c r="N36" i="106"/>
  <c r="L36" i="106"/>
  <c r="K36" i="106"/>
  <c r="I36" i="106"/>
  <c r="H36" i="106"/>
  <c r="B36" i="106"/>
  <c r="L35" i="106"/>
  <c r="K35" i="106"/>
  <c r="I35" i="106"/>
  <c r="H35" i="106"/>
  <c r="B35" i="106"/>
  <c r="L34" i="106"/>
  <c r="K34" i="106"/>
  <c r="I34" i="106"/>
  <c r="H34" i="106"/>
  <c r="B34" i="106"/>
  <c r="P33" i="106"/>
  <c r="N33" i="106"/>
  <c r="L33" i="106"/>
  <c r="K33" i="106"/>
  <c r="I33" i="106"/>
  <c r="H33" i="106"/>
  <c r="B33" i="106"/>
  <c r="P32" i="106"/>
  <c r="N32" i="106"/>
  <c r="L32" i="106"/>
  <c r="K32" i="106"/>
  <c r="I32" i="106"/>
  <c r="H32" i="106"/>
  <c r="B32" i="106"/>
  <c r="P31" i="106"/>
  <c r="N31" i="106"/>
  <c r="L31" i="106"/>
  <c r="K31" i="106"/>
  <c r="I31" i="106"/>
  <c r="H31" i="106"/>
  <c r="B31" i="106"/>
  <c r="P30" i="106"/>
  <c r="N30" i="106"/>
  <c r="L30" i="106"/>
  <c r="K30" i="106"/>
  <c r="I30" i="106"/>
  <c r="H30" i="106"/>
  <c r="B30" i="106"/>
  <c r="P29" i="106"/>
  <c r="N29" i="106"/>
  <c r="L29" i="106"/>
  <c r="K29" i="106"/>
  <c r="I29" i="106"/>
  <c r="H29" i="106"/>
  <c r="B29" i="106"/>
  <c r="P28" i="106"/>
  <c r="N28" i="106"/>
  <c r="L28" i="106"/>
  <c r="K28" i="106"/>
  <c r="I28" i="106"/>
  <c r="H28" i="106"/>
  <c r="B28" i="106"/>
  <c r="P27" i="106"/>
  <c r="N27" i="106"/>
  <c r="L27" i="106"/>
  <c r="K27" i="106"/>
  <c r="I27" i="106"/>
  <c r="H27" i="106"/>
  <c r="B27" i="106"/>
  <c r="P26" i="106"/>
  <c r="N26" i="106"/>
  <c r="L26" i="106"/>
  <c r="K26" i="106"/>
  <c r="I26" i="106"/>
  <c r="H26" i="106"/>
  <c r="B26" i="106"/>
  <c r="L25" i="106"/>
  <c r="K25" i="106"/>
  <c r="I25" i="106"/>
  <c r="H25" i="106"/>
  <c r="B25" i="106"/>
  <c r="L24" i="106"/>
  <c r="K24" i="106"/>
  <c r="I24" i="106"/>
  <c r="H24" i="106"/>
  <c r="B24" i="106"/>
  <c r="P23" i="106"/>
  <c r="N23" i="106"/>
  <c r="L23" i="106"/>
  <c r="K23" i="106"/>
  <c r="I23" i="106"/>
  <c r="H23" i="106"/>
  <c r="B23" i="106"/>
  <c r="Y22" i="106"/>
  <c r="P22" i="106"/>
  <c r="N22" i="106"/>
  <c r="L22" i="106"/>
  <c r="K22" i="106"/>
  <c r="I22" i="106"/>
  <c r="H22" i="106"/>
  <c r="B22" i="106"/>
  <c r="Y21" i="106"/>
  <c r="P21" i="106"/>
  <c r="N21" i="106"/>
  <c r="L21" i="106"/>
  <c r="K21" i="106"/>
  <c r="I21" i="106"/>
  <c r="H21" i="106"/>
  <c r="B21" i="106"/>
  <c r="Y20" i="106"/>
  <c r="P20" i="106"/>
  <c r="N20" i="106"/>
  <c r="L20" i="106"/>
  <c r="K20" i="106"/>
  <c r="I20" i="106"/>
  <c r="H20" i="106"/>
  <c r="B20" i="106"/>
  <c r="Y19" i="106"/>
  <c r="P19" i="106"/>
  <c r="N19" i="106"/>
  <c r="L19" i="106"/>
  <c r="K19" i="106"/>
  <c r="I19" i="106"/>
  <c r="H19" i="106"/>
  <c r="B19" i="106"/>
  <c r="Y18" i="106"/>
  <c r="P18" i="106"/>
  <c r="N18" i="106"/>
  <c r="L18" i="106"/>
  <c r="K18" i="106"/>
  <c r="I18" i="106"/>
  <c r="H18" i="106"/>
  <c r="B18" i="106"/>
  <c r="Y17" i="106"/>
  <c r="P17" i="106"/>
  <c r="N17" i="106"/>
  <c r="L17" i="106"/>
  <c r="K17" i="106"/>
  <c r="I17" i="106"/>
  <c r="H17" i="106"/>
  <c r="B17" i="106"/>
  <c r="Y16" i="106"/>
  <c r="P16" i="106"/>
  <c r="N16" i="106"/>
  <c r="L16" i="106"/>
  <c r="K16" i="106"/>
  <c r="I16" i="106"/>
  <c r="H16" i="106"/>
  <c r="B16" i="106"/>
  <c r="Y15" i="106"/>
  <c r="L15" i="106"/>
  <c r="K15" i="106"/>
  <c r="I15" i="106"/>
  <c r="H15" i="106"/>
  <c r="B15" i="106"/>
  <c r="Y14" i="106"/>
  <c r="S14" i="106"/>
  <c r="L14" i="106"/>
  <c r="K14" i="106"/>
  <c r="I14" i="106"/>
  <c r="H14" i="106"/>
  <c r="B14" i="106"/>
  <c r="Y13" i="106"/>
  <c r="S13" i="106"/>
  <c r="L13" i="106"/>
  <c r="K13" i="106"/>
  <c r="I13" i="106"/>
  <c r="H13" i="106"/>
  <c r="B13" i="106"/>
  <c r="Y12" i="106"/>
  <c r="W12" i="106"/>
  <c r="V12" i="106"/>
  <c r="S12" i="106"/>
  <c r="L12" i="106"/>
  <c r="K12" i="106"/>
  <c r="I12" i="106"/>
  <c r="H12" i="106"/>
  <c r="B12" i="106"/>
  <c r="Y11" i="106"/>
  <c r="W11" i="106"/>
  <c r="V11" i="106"/>
  <c r="T11" i="106"/>
  <c r="S11" i="106"/>
  <c r="N11" i="106"/>
  <c r="L11" i="106"/>
  <c r="K11" i="106"/>
  <c r="I11" i="106"/>
  <c r="H11" i="106"/>
  <c r="B11" i="106"/>
  <c r="Y10" i="106"/>
  <c r="W10" i="106"/>
  <c r="V10" i="106"/>
  <c r="T10" i="106"/>
  <c r="S10" i="106"/>
  <c r="N10" i="106"/>
  <c r="L10" i="106"/>
  <c r="K10" i="106"/>
  <c r="I10" i="106"/>
  <c r="H10" i="106"/>
  <c r="B10" i="106"/>
  <c r="Y9" i="106"/>
  <c r="W9" i="106"/>
  <c r="V9" i="106"/>
  <c r="T9" i="106"/>
  <c r="S9" i="106"/>
  <c r="N9" i="106"/>
  <c r="L9" i="106"/>
  <c r="K9" i="106"/>
  <c r="I9" i="106"/>
  <c r="H9" i="106"/>
  <c r="B9" i="106"/>
  <c r="Y8" i="106"/>
  <c r="W8" i="106"/>
  <c r="V8" i="106"/>
  <c r="T8" i="106"/>
  <c r="S8" i="106"/>
  <c r="N8" i="106"/>
  <c r="L8" i="106"/>
  <c r="K8" i="106"/>
  <c r="I8" i="106"/>
  <c r="H8" i="106"/>
  <c r="B8" i="106"/>
  <c r="Y7" i="106"/>
  <c r="W7" i="106"/>
  <c r="V7" i="106"/>
  <c r="T7" i="106"/>
  <c r="S7" i="106"/>
  <c r="N7" i="106"/>
  <c r="L7" i="106"/>
  <c r="K7" i="106"/>
  <c r="I7" i="106"/>
  <c r="H7" i="106"/>
  <c r="B7" i="106"/>
  <c r="Y6" i="106"/>
  <c r="W6" i="106"/>
  <c r="V6" i="106"/>
  <c r="T6" i="106"/>
  <c r="S6" i="106"/>
  <c r="N6" i="106"/>
  <c r="L6" i="106"/>
  <c r="K6" i="106"/>
  <c r="I6" i="106"/>
  <c r="H6" i="106"/>
  <c r="B6" i="106"/>
  <c r="Y5" i="106"/>
  <c r="W5" i="106"/>
  <c r="V5" i="106"/>
  <c r="T5" i="106"/>
  <c r="S5" i="106"/>
  <c r="N5" i="106"/>
  <c r="L5" i="106"/>
  <c r="K5" i="106"/>
  <c r="I5" i="106"/>
  <c r="H5" i="106"/>
  <c r="B5" i="106"/>
  <c r="Y4" i="106"/>
  <c r="W4" i="106"/>
  <c r="V4" i="106"/>
  <c r="T4" i="106"/>
  <c r="S4" i="106"/>
  <c r="N4" i="106"/>
  <c r="L4" i="106"/>
  <c r="K4" i="106"/>
  <c r="I4" i="106"/>
  <c r="H4" i="106"/>
  <c r="B4" i="106"/>
  <c r="Y3" i="106"/>
  <c r="W3" i="106"/>
  <c r="V3" i="106"/>
  <c r="T3" i="106"/>
  <c r="S3" i="106"/>
  <c r="N3" i="106"/>
  <c r="L3" i="106"/>
  <c r="K3" i="106"/>
  <c r="I3" i="106"/>
  <c r="H3" i="106"/>
  <c r="B3" i="106"/>
  <c r="W2" i="106"/>
  <c r="V2" i="106"/>
  <c r="T2" i="106"/>
  <c r="S2" i="106"/>
  <c r="N2" i="106"/>
  <c r="L2" i="106"/>
  <c r="K2" i="106"/>
  <c r="I2" i="106"/>
  <c r="H2" i="106"/>
  <c r="B2" i="106"/>
  <c r="C247" i="105"/>
  <c r="B247" i="105"/>
  <c r="C246" i="105"/>
  <c r="B246" i="105"/>
  <c r="C245" i="105"/>
  <c r="B245" i="105"/>
  <c r="C244" i="105"/>
  <c r="B244" i="105"/>
  <c r="C243" i="105"/>
  <c r="B243" i="105"/>
  <c r="C242" i="105"/>
  <c r="B242" i="105"/>
  <c r="C241" i="105"/>
  <c r="B241" i="105"/>
  <c r="C240" i="105"/>
  <c r="B240" i="105"/>
  <c r="C239" i="105"/>
  <c r="B239" i="105"/>
  <c r="C238" i="105"/>
  <c r="B238" i="105"/>
  <c r="C237" i="105"/>
  <c r="B237" i="105"/>
  <c r="C236" i="105"/>
  <c r="B236" i="105"/>
  <c r="C235" i="105"/>
  <c r="B235" i="105"/>
  <c r="C234" i="105"/>
  <c r="B234" i="105"/>
  <c r="C233" i="105"/>
  <c r="B233" i="105"/>
  <c r="C232" i="105"/>
  <c r="B232" i="105"/>
  <c r="C231" i="105"/>
  <c r="B231" i="105"/>
  <c r="C230" i="105"/>
  <c r="B230" i="105"/>
  <c r="C229" i="105"/>
  <c r="B229" i="105"/>
  <c r="C228" i="105"/>
  <c r="B228" i="105"/>
  <c r="C227" i="105"/>
  <c r="B227" i="105"/>
  <c r="C226" i="105"/>
  <c r="B226" i="105"/>
  <c r="C225" i="105"/>
  <c r="B225" i="105"/>
  <c r="C224" i="105"/>
  <c r="B224" i="105"/>
  <c r="C223" i="105"/>
  <c r="B223" i="105"/>
  <c r="C222" i="105"/>
  <c r="B222" i="105"/>
  <c r="C221" i="105"/>
  <c r="B221" i="105"/>
  <c r="C220" i="105"/>
  <c r="B220" i="105"/>
  <c r="C219" i="105"/>
  <c r="B219" i="105"/>
  <c r="C218" i="105"/>
  <c r="B218" i="105"/>
  <c r="C217" i="105"/>
  <c r="B217" i="105"/>
  <c r="C216" i="105"/>
  <c r="B216" i="105"/>
  <c r="C215" i="105"/>
  <c r="B215" i="105"/>
  <c r="C214" i="105"/>
  <c r="B214" i="105"/>
  <c r="C213" i="105"/>
  <c r="B213" i="105"/>
  <c r="C212" i="105"/>
  <c r="B212" i="105"/>
  <c r="C211" i="105"/>
  <c r="B211" i="105"/>
  <c r="C210" i="105"/>
  <c r="B210" i="105"/>
  <c r="C209" i="105"/>
  <c r="B209" i="105"/>
  <c r="C208" i="105"/>
  <c r="B208" i="105"/>
  <c r="C207" i="105"/>
  <c r="B207" i="105"/>
  <c r="C206" i="105"/>
  <c r="B206" i="105"/>
  <c r="C205" i="105"/>
  <c r="B205" i="105"/>
  <c r="C204" i="105"/>
  <c r="B204" i="105"/>
  <c r="C203" i="105"/>
  <c r="B203" i="105"/>
  <c r="C202" i="105"/>
  <c r="B202" i="105"/>
  <c r="C201" i="105"/>
  <c r="B201" i="105"/>
  <c r="C200" i="105"/>
  <c r="B200" i="105"/>
  <c r="C199" i="105"/>
  <c r="B199" i="105"/>
  <c r="C198" i="105"/>
  <c r="B198" i="105"/>
  <c r="C197" i="105"/>
  <c r="B197" i="105"/>
  <c r="C196" i="105"/>
  <c r="B196" i="105"/>
  <c r="C195" i="105"/>
  <c r="B195" i="105"/>
  <c r="C194" i="105"/>
  <c r="B194" i="105"/>
  <c r="C193" i="105"/>
  <c r="B193" i="105"/>
  <c r="C192" i="105"/>
  <c r="B192" i="105"/>
  <c r="C191" i="105"/>
  <c r="B191" i="105"/>
  <c r="C190" i="105"/>
  <c r="B190" i="105"/>
  <c r="C189" i="105"/>
  <c r="B189" i="105"/>
  <c r="C188" i="105"/>
  <c r="B188" i="105"/>
  <c r="C187" i="105"/>
  <c r="B187" i="105"/>
  <c r="C186" i="105"/>
  <c r="B186" i="105"/>
  <c r="C185" i="105"/>
  <c r="B185" i="105"/>
  <c r="C184" i="105"/>
  <c r="B184" i="105"/>
  <c r="C183" i="105"/>
  <c r="B183" i="105"/>
  <c r="C182" i="105"/>
  <c r="B182" i="105"/>
  <c r="C181" i="105"/>
  <c r="B181" i="105"/>
  <c r="C180" i="105"/>
  <c r="B180" i="105"/>
  <c r="C179" i="105"/>
  <c r="B179" i="105"/>
  <c r="C178" i="105"/>
  <c r="B178" i="105"/>
  <c r="C177" i="105"/>
  <c r="B177" i="105"/>
  <c r="C176" i="105"/>
  <c r="B176" i="105"/>
  <c r="C175" i="105"/>
  <c r="B175" i="105"/>
  <c r="C174" i="105"/>
  <c r="B174" i="105"/>
  <c r="C173" i="105"/>
  <c r="B173" i="105"/>
  <c r="C172" i="105"/>
  <c r="B172" i="105"/>
  <c r="C171" i="105"/>
  <c r="B171" i="105"/>
  <c r="C170" i="105"/>
  <c r="B170" i="105"/>
  <c r="C169" i="105"/>
  <c r="B169" i="105"/>
  <c r="C168" i="105"/>
  <c r="B168" i="105"/>
  <c r="C167" i="105"/>
  <c r="B167" i="105"/>
  <c r="C166" i="105"/>
  <c r="B166" i="105"/>
  <c r="C165" i="105"/>
  <c r="B165" i="105"/>
  <c r="C164" i="105"/>
  <c r="B164" i="105"/>
  <c r="H161" i="105"/>
  <c r="L160" i="105"/>
  <c r="K160" i="105"/>
  <c r="H160" i="105"/>
  <c r="L159" i="105"/>
  <c r="K159" i="105"/>
  <c r="I159" i="105"/>
  <c r="H159" i="105"/>
  <c r="B159" i="105"/>
  <c r="L158" i="105"/>
  <c r="K158" i="105"/>
  <c r="I158" i="105"/>
  <c r="H158" i="105"/>
  <c r="B158" i="105"/>
  <c r="L157" i="105"/>
  <c r="K157" i="105"/>
  <c r="I157" i="105"/>
  <c r="H157" i="105"/>
  <c r="B157" i="105"/>
  <c r="L156" i="105"/>
  <c r="K156" i="105"/>
  <c r="I156" i="105"/>
  <c r="H156" i="105"/>
  <c r="B156" i="105"/>
  <c r="L155" i="105"/>
  <c r="K155" i="105"/>
  <c r="I155" i="105"/>
  <c r="H155" i="105"/>
  <c r="B155" i="105"/>
  <c r="L154" i="105"/>
  <c r="K154" i="105"/>
  <c r="I154" i="105"/>
  <c r="H154" i="105"/>
  <c r="B154" i="105"/>
  <c r="L153" i="105"/>
  <c r="K153" i="105"/>
  <c r="I153" i="105"/>
  <c r="H153" i="105"/>
  <c r="B153" i="105"/>
  <c r="L152" i="105"/>
  <c r="K152" i="105"/>
  <c r="I152" i="105"/>
  <c r="H152" i="105"/>
  <c r="B152" i="105"/>
  <c r="P151" i="105"/>
  <c r="N151" i="105"/>
  <c r="L151" i="105"/>
  <c r="K151" i="105"/>
  <c r="I151" i="105"/>
  <c r="H151" i="105"/>
  <c r="B151" i="105"/>
  <c r="P150" i="105"/>
  <c r="N150" i="105"/>
  <c r="L150" i="105"/>
  <c r="K150" i="105"/>
  <c r="I150" i="105"/>
  <c r="H150" i="105"/>
  <c r="B150" i="105"/>
  <c r="P149" i="105"/>
  <c r="N149" i="105"/>
  <c r="L149" i="105"/>
  <c r="K149" i="105"/>
  <c r="I149" i="105"/>
  <c r="H149" i="105"/>
  <c r="B149" i="105"/>
  <c r="P148" i="105"/>
  <c r="N148" i="105"/>
  <c r="L148" i="105"/>
  <c r="K148" i="105"/>
  <c r="I148" i="105"/>
  <c r="H148" i="105"/>
  <c r="B148" i="105"/>
  <c r="P147" i="105"/>
  <c r="N147" i="105"/>
  <c r="L147" i="105"/>
  <c r="K147" i="105"/>
  <c r="I147" i="105"/>
  <c r="H147" i="105"/>
  <c r="B147" i="105"/>
  <c r="P146" i="105"/>
  <c r="N146" i="105"/>
  <c r="L146" i="105"/>
  <c r="K146" i="105"/>
  <c r="I146" i="105"/>
  <c r="H146" i="105"/>
  <c r="B146" i="105"/>
  <c r="P145" i="105"/>
  <c r="N145" i="105"/>
  <c r="L145" i="105"/>
  <c r="K145" i="105"/>
  <c r="I145" i="105"/>
  <c r="H145" i="105"/>
  <c r="B145" i="105"/>
  <c r="P144" i="105"/>
  <c r="N144" i="105"/>
  <c r="L144" i="105"/>
  <c r="K144" i="105"/>
  <c r="I144" i="105"/>
  <c r="H144" i="105"/>
  <c r="B144" i="105"/>
  <c r="L143" i="105"/>
  <c r="K143" i="105"/>
  <c r="I143" i="105"/>
  <c r="H143" i="105"/>
  <c r="B143" i="105"/>
  <c r="L142" i="105"/>
  <c r="K142" i="105"/>
  <c r="I142" i="105"/>
  <c r="H142" i="105"/>
  <c r="B142" i="105"/>
  <c r="P141" i="105"/>
  <c r="N141" i="105"/>
  <c r="L141" i="105"/>
  <c r="K141" i="105"/>
  <c r="I141" i="105"/>
  <c r="H141" i="105"/>
  <c r="B141" i="105"/>
  <c r="P140" i="105"/>
  <c r="N140" i="105"/>
  <c r="L140" i="105"/>
  <c r="K140" i="105"/>
  <c r="I140" i="105"/>
  <c r="H140" i="105"/>
  <c r="B140" i="105"/>
  <c r="P139" i="105"/>
  <c r="N139" i="105"/>
  <c r="L139" i="105"/>
  <c r="K139" i="105"/>
  <c r="I139" i="105"/>
  <c r="H139" i="105"/>
  <c r="B139" i="105"/>
  <c r="P138" i="105"/>
  <c r="N138" i="105"/>
  <c r="L138" i="105"/>
  <c r="K138" i="105"/>
  <c r="I138" i="105"/>
  <c r="H138" i="105"/>
  <c r="B138" i="105"/>
  <c r="P137" i="105"/>
  <c r="N137" i="105"/>
  <c r="L137" i="105"/>
  <c r="K137" i="105"/>
  <c r="I137" i="105"/>
  <c r="H137" i="105"/>
  <c r="B137" i="105"/>
  <c r="P136" i="105"/>
  <c r="N136" i="105"/>
  <c r="L136" i="105"/>
  <c r="K136" i="105"/>
  <c r="I136" i="105"/>
  <c r="H136" i="105"/>
  <c r="B136" i="105"/>
  <c r="P135" i="105"/>
  <c r="N135" i="105"/>
  <c r="L135" i="105"/>
  <c r="K135" i="105"/>
  <c r="I135" i="105"/>
  <c r="H135" i="105"/>
  <c r="B135" i="105"/>
  <c r="P134" i="105"/>
  <c r="N134" i="105"/>
  <c r="L134" i="105"/>
  <c r="K134" i="105"/>
  <c r="I134" i="105"/>
  <c r="H134" i="105"/>
  <c r="B134" i="105"/>
  <c r="L133" i="105"/>
  <c r="K133" i="105"/>
  <c r="I133" i="105"/>
  <c r="H133" i="105"/>
  <c r="B133" i="105"/>
  <c r="L132" i="105"/>
  <c r="K132" i="105"/>
  <c r="I132" i="105"/>
  <c r="H132" i="105"/>
  <c r="B132" i="105"/>
  <c r="P131" i="105"/>
  <c r="N131" i="105"/>
  <c r="L131" i="105"/>
  <c r="K131" i="105"/>
  <c r="I131" i="105"/>
  <c r="H131" i="105"/>
  <c r="B131" i="105"/>
  <c r="Y130" i="105"/>
  <c r="P130" i="105"/>
  <c r="N130" i="105"/>
  <c r="L130" i="105"/>
  <c r="K130" i="105"/>
  <c r="I130" i="105"/>
  <c r="H130" i="105"/>
  <c r="B130" i="105"/>
  <c r="Y129" i="105"/>
  <c r="P129" i="105"/>
  <c r="N129" i="105"/>
  <c r="L129" i="105"/>
  <c r="K129" i="105"/>
  <c r="I129" i="105"/>
  <c r="H129" i="105"/>
  <c r="B129" i="105"/>
  <c r="Y128" i="105"/>
  <c r="P128" i="105"/>
  <c r="N128" i="105"/>
  <c r="L128" i="105"/>
  <c r="K128" i="105"/>
  <c r="I128" i="105"/>
  <c r="H128" i="105"/>
  <c r="B128" i="105"/>
  <c r="Y127" i="105"/>
  <c r="P127" i="105"/>
  <c r="N127" i="105"/>
  <c r="L127" i="105"/>
  <c r="K127" i="105"/>
  <c r="I127" i="105"/>
  <c r="H127" i="105"/>
  <c r="B127" i="105"/>
  <c r="Y126" i="105"/>
  <c r="P126" i="105"/>
  <c r="N126" i="105"/>
  <c r="L126" i="105"/>
  <c r="K126" i="105"/>
  <c r="I126" i="105"/>
  <c r="H126" i="105"/>
  <c r="B126" i="105"/>
  <c r="Y125" i="105"/>
  <c r="P125" i="105"/>
  <c r="N125" i="105"/>
  <c r="L125" i="105"/>
  <c r="K125" i="105"/>
  <c r="I125" i="105"/>
  <c r="H125" i="105"/>
  <c r="B125" i="105"/>
  <c r="Y124" i="105"/>
  <c r="P124" i="105"/>
  <c r="N124" i="105"/>
  <c r="L124" i="105"/>
  <c r="K124" i="105"/>
  <c r="I124" i="105"/>
  <c r="H124" i="105"/>
  <c r="B124" i="105"/>
  <c r="Y123" i="105"/>
  <c r="L123" i="105"/>
  <c r="K123" i="105"/>
  <c r="I123" i="105"/>
  <c r="H123" i="105"/>
  <c r="B123" i="105"/>
  <c r="Y122" i="105"/>
  <c r="S122" i="105"/>
  <c r="L122" i="105"/>
  <c r="K122" i="105"/>
  <c r="I122" i="105"/>
  <c r="H122" i="105"/>
  <c r="B122" i="105"/>
  <c r="Y121" i="105"/>
  <c r="S121" i="105"/>
  <c r="L121" i="105"/>
  <c r="K121" i="105"/>
  <c r="I121" i="105"/>
  <c r="H121" i="105"/>
  <c r="B121" i="105"/>
  <c r="Y120" i="105"/>
  <c r="W120" i="105"/>
  <c r="V120" i="105"/>
  <c r="S120" i="105"/>
  <c r="L120" i="105"/>
  <c r="K120" i="105"/>
  <c r="I120" i="105"/>
  <c r="H120" i="105"/>
  <c r="B120" i="105"/>
  <c r="Y119" i="105"/>
  <c r="W119" i="105"/>
  <c r="V119" i="105"/>
  <c r="T119" i="105"/>
  <c r="S119" i="105"/>
  <c r="N119" i="105"/>
  <c r="L119" i="105"/>
  <c r="K119" i="105"/>
  <c r="I119" i="105"/>
  <c r="H119" i="105"/>
  <c r="B119" i="105"/>
  <c r="Y118" i="105"/>
  <c r="W118" i="105"/>
  <c r="V118" i="105"/>
  <c r="T118" i="105"/>
  <c r="S118" i="105"/>
  <c r="N118" i="105"/>
  <c r="L118" i="105"/>
  <c r="K118" i="105"/>
  <c r="I118" i="105"/>
  <c r="H118" i="105"/>
  <c r="B118" i="105"/>
  <c r="Y117" i="105"/>
  <c r="W117" i="105"/>
  <c r="V117" i="105"/>
  <c r="T117" i="105"/>
  <c r="S117" i="105"/>
  <c r="N117" i="105"/>
  <c r="L117" i="105"/>
  <c r="K117" i="105"/>
  <c r="I117" i="105"/>
  <c r="H117" i="105"/>
  <c r="B117" i="105"/>
  <c r="Y116" i="105"/>
  <c r="W116" i="105"/>
  <c r="V116" i="105"/>
  <c r="T116" i="105"/>
  <c r="S116" i="105"/>
  <c r="N116" i="105"/>
  <c r="L116" i="105"/>
  <c r="K116" i="105"/>
  <c r="I116" i="105"/>
  <c r="H116" i="105"/>
  <c r="B116" i="105"/>
  <c r="Y115" i="105"/>
  <c r="W115" i="105"/>
  <c r="V115" i="105"/>
  <c r="T115" i="105"/>
  <c r="S115" i="105"/>
  <c r="N115" i="105"/>
  <c r="L115" i="105"/>
  <c r="K115" i="105"/>
  <c r="I115" i="105"/>
  <c r="H115" i="105"/>
  <c r="B115" i="105"/>
  <c r="Y114" i="105"/>
  <c r="W114" i="105"/>
  <c r="V114" i="105"/>
  <c r="T114" i="105"/>
  <c r="S114" i="105"/>
  <c r="N114" i="105"/>
  <c r="L114" i="105"/>
  <c r="K114" i="105"/>
  <c r="I114" i="105"/>
  <c r="H114" i="105"/>
  <c r="B114" i="105"/>
  <c r="Y113" i="105"/>
  <c r="W113" i="105"/>
  <c r="V113" i="105"/>
  <c r="T113" i="105"/>
  <c r="S113" i="105"/>
  <c r="N113" i="105"/>
  <c r="L113" i="105"/>
  <c r="K113" i="105"/>
  <c r="I113" i="105"/>
  <c r="H113" i="105"/>
  <c r="B113" i="105"/>
  <c r="Y112" i="105"/>
  <c r="W112" i="105"/>
  <c r="V112" i="105"/>
  <c r="T112" i="105"/>
  <c r="S112" i="105"/>
  <c r="N112" i="105"/>
  <c r="L112" i="105"/>
  <c r="K112" i="105"/>
  <c r="I112" i="105"/>
  <c r="H112" i="105"/>
  <c r="B112" i="105"/>
  <c r="Y111" i="105"/>
  <c r="W111" i="105"/>
  <c r="V111" i="105"/>
  <c r="T111" i="105"/>
  <c r="S111" i="105"/>
  <c r="N111" i="105"/>
  <c r="L111" i="105"/>
  <c r="K111" i="105"/>
  <c r="I111" i="105"/>
  <c r="H111" i="105"/>
  <c r="B111" i="105"/>
  <c r="W110" i="105"/>
  <c r="V110" i="105"/>
  <c r="T110" i="105"/>
  <c r="S110" i="105"/>
  <c r="N110" i="105"/>
  <c r="L110" i="105"/>
  <c r="K110" i="105"/>
  <c r="I110" i="105"/>
  <c r="H110" i="105"/>
  <c r="B110" i="105"/>
  <c r="H107" i="105"/>
  <c r="L106" i="105"/>
  <c r="K106" i="105"/>
  <c r="H106" i="105"/>
  <c r="L105" i="105"/>
  <c r="K105" i="105"/>
  <c r="I105" i="105"/>
  <c r="H105" i="105"/>
  <c r="B105" i="105"/>
  <c r="L104" i="105"/>
  <c r="K104" i="105"/>
  <c r="I104" i="105"/>
  <c r="H104" i="105"/>
  <c r="B104" i="105"/>
  <c r="L103" i="105"/>
  <c r="K103" i="105"/>
  <c r="I103" i="105"/>
  <c r="H103" i="105"/>
  <c r="B103" i="105"/>
  <c r="L102" i="105"/>
  <c r="K102" i="105"/>
  <c r="I102" i="105"/>
  <c r="H102" i="105"/>
  <c r="B102" i="105"/>
  <c r="L101" i="105"/>
  <c r="K101" i="105"/>
  <c r="I101" i="105"/>
  <c r="H101" i="105"/>
  <c r="B101" i="105"/>
  <c r="L100" i="105"/>
  <c r="K100" i="105"/>
  <c r="I100" i="105"/>
  <c r="H100" i="105"/>
  <c r="B100" i="105"/>
  <c r="L99" i="105"/>
  <c r="K99" i="105"/>
  <c r="I99" i="105"/>
  <c r="H99" i="105"/>
  <c r="B99" i="105"/>
  <c r="L98" i="105"/>
  <c r="K98" i="105"/>
  <c r="I98" i="105"/>
  <c r="H98" i="105"/>
  <c r="B98" i="105"/>
  <c r="P97" i="105"/>
  <c r="N97" i="105"/>
  <c r="L97" i="105"/>
  <c r="K97" i="105"/>
  <c r="I97" i="105"/>
  <c r="H97" i="105"/>
  <c r="B97" i="105"/>
  <c r="P96" i="105"/>
  <c r="N96" i="105"/>
  <c r="L96" i="105"/>
  <c r="K96" i="105"/>
  <c r="I96" i="105"/>
  <c r="H96" i="105"/>
  <c r="B96" i="105"/>
  <c r="P95" i="105"/>
  <c r="N95" i="105"/>
  <c r="L95" i="105"/>
  <c r="K95" i="105"/>
  <c r="I95" i="105"/>
  <c r="H95" i="105"/>
  <c r="B95" i="105"/>
  <c r="P94" i="105"/>
  <c r="N94" i="105"/>
  <c r="L94" i="105"/>
  <c r="K94" i="105"/>
  <c r="I94" i="105"/>
  <c r="H94" i="105"/>
  <c r="B94" i="105"/>
  <c r="P93" i="105"/>
  <c r="N93" i="105"/>
  <c r="L93" i="105"/>
  <c r="K93" i="105"/>
  <c r="I93" i="105"/>
  <c r="H93" i="105"/>
  <c r="B93" i="105"/>
  <c r="P92" i="105"/>
  <c r="N92" i="105"/>
  <c r="L92" i="105"/>
  <c r="K92" i="105"/>
  <c r="I92" i="105"/>
  <c r="H92" i="105"/>
  <c r="B92" i="105"/>
  <c r="P91" i="105"/>
  <c r="N91" i="105"/>
  <c r="L91" i="105"/>
  <c r="K91" i="105"/>
  <c r="I91" i="105"/>
  <c r="H91" i="105"/>
  <c r="B91" i="105"/>
  <c r="P90" i="105"/>
  <c r="N90" i="105"/>
  <c r="L90" i="105"/>
  <c r="K90" i="105"/>
  <c r="I90" i="105"/>
  <c r="H90" i="105"/>
  <c r="B90" i="105"/>
  <c r="L89" i="105"/>
  <c r="K89" i="105"/>
  <c r="I89" i="105"/>
  <c r="H89" i="105"/>
  <c r="B89" i="105"/>
  <c r="L88" i="105"/>
  <c r="K88" i="105"/>
  <c r="I88" i="105"/>
  <c r="H88" i="105"/>
  <c r="B88" i="105"/>
  <c r="P87" i="105"/>
  <c r="N87" i="105"/>
  <c r="L87" i="105"/>
  <c r="K87" i="105"/>
  <c r="I87" i="105"/>
  <c r="H87" i="105"/>
  <c r="B87" i="105"/>
  <c r="P86" i="105"/>
  <c r="N86" i="105"/>
  <c r="L86" i="105"/>
  <c r="K86" i="105"/>
  <c r="I86" i="105"/>
  <c r="H86" i="105"/>
  <c r="B86" i="105"/>
  <c r="P85" i="105"/>
  <c r="N85" i="105"/>
  <c r="L85" i="105"/>
  <c r="K85" i="105"/>
  <c r="I85" i="105"/>
  <c r="H85" i="105"/>
  <c r="B85" i="105"/>
  <c r="P84" i="105"/>
  <c r="N84" i="105"/>
  <c r="L84" i="105"/>
  <c r="K84" i="105"/>
  <c r="I84" i="105"/>
  <c r="H84" i="105"/>
  <c r="B84" i="105"/>
  <c r="P83" i="105"/>
  <c r="N83" i="105"/>
  <c r="L83" i="105"/>
  <c r="K83" i="105"/>
  <c r="I83" i="105"/>
  <c r="H83" i="105"/>
  <c r="B83" i="105"/>
  <c r="P82" i="105"/>
  <c r="N82" i="105"/>
  <c r="L82" i="105"/>
  <c r="K82" i="105"/>
  <c r="I82" i="105"/>
  <c r="H82" i="105"/>
  <c r="B82" i="105"/>
  <c r="P81" i="105"/>
  <c r="N81" i="105"/>
  <c r="L81" i="105"/>
  <c r="K81" i="105"/>
  <c r="I81" i="105"/>
  <c r="H81" i="105"/>
  <c r="B81" i="105"/>
  <c r="P80" i="105"/>
  <c r="N80" i="105"/>
  <c r="L80" i="105"/>
  <c r="K80" i="105"/>
  <c r="I80" i="105"/>
  <c r="H80" i="105"/>
  <c r="B80" i="105"/>
  <c r="L79" i="105"/>
  <c r="K79" i="105"/>
  <c r="I79" i="105"/>
  <c r="H79" i="105"/>
  <c r="B79" i="105"/>
  <c r="L78" i="105"/>
  <c r="K78" i="105"/>
  <c r="I78" i="105"/>
  <c r="H78" i="105"/>
  <c r="B78" i="105"/>
  <c r="P77" i="105"/>
  <c r="N77" i="105"/>
  <c r="L77" i="105"/>
  <c r="K77" i="105"/>
  <c r="I77" i="105"/>
  <c r="H77" i="105"/>
  <c r="B77" i="105"/>
  <c r="Y76" i="105"/>
  <c r="P76" i="105"/>
  <c r="N76" i="105"/>
  <c r="L76" i="105"/>
  <c r="K76" i="105"/>
  <c r="I76" i="105"/>
  <c r="H76" i="105"/>
  <c r="B76" i="105"/>
  <c r="Y75" i="105"/>
  <c r="P75" i="105"/>
  <c r="N75" i="105"/>
  <c r="L75" i="105"/>
  <c r="K75" i="105"/>
  <c r="I75" i="105"/>
  <c r="H75" i="105"/>
  <c r="B75" i="105"/>
  <c r="Y74" i="105"/>
  <c r="P74" i="105"/>
  <c r="N74" i="105"/>
  <c r="L74" i="105"/>
  <c r="K74" i="105"/>
  <c r="I74" i="105"/>
  <c r="H74" i="105"/>
  <c r="B74" i="105"/>
  <c r="Y73" i="105"/>
  <c r="P73" i="105"/>
  <c r="N73" i="105"/>
  <c r="L73" i="105"/>
  <c r="K73" i="105"/>
  <c r="I73" i="105"/>
  <c r="H73" i="105"/>
  <c r="B73" i="105"/>
  <c r="Y72" i="105"/>
  <c r="P72" i="105"/>
  <c r="N72" i="105"/>
  <c r="L72" i="105"/>
  <c r="K72" i="105"/>
  <c r="I72" i="105"/>
  <c r="H72" i="105"/>
  <c r="B72" i="105"/>
  <c r="Y71" i="105"/>
  <c r="P71" i="105"/>
  <c r="N71" i="105"/>
  <c r="L71" i="105"/>
  <c r="K71" i="105"/>
  <c r="I71" i="105"/>
  <c r="H71" i="105"/>
  <c r="B71" i="105"/>
  <c r="Y70" i="105"/>
  <c r="P70" i="105"/>
  <c r="N70" i="105"/>
  <c r="L70" i="105"/>
  <c r="K70" i="105"/>
  <c r="I70" i="105"/>
  <c r="H70" i="105"/>
  <c r="B70" i="105"/>
  <c r="Y69" i="105"/>
  <c r="L69" i="105"/>
  <c r="K69" i="105"/>
  <c r="I69" i="105"/>
  <c r="H69" i="105"/>
  <c r="B69" i="105"/>
  <c r="Y68" i="105"/>
  <c r="S68" i="105"/>
  <c r="L68" i="105"/>
  <c r="K68" i="105"/>
  <c r="I68" i="105"/>
  <c r="H68" i="105"/>
  <c r="B68" i="105"/>
  <c r="Y67" i="105"/>
  <c r="S67" i="105"/>
  <c r="L67" i="105"/>
  <c r="K67" i="105"/>
  <c r="I67" i="105"/>
  <c r="H67" i="105"/>
  <c r="B67" i="105"/>
  <c r="Y66" i="105"/>
  <c r="W66" i="105"/>
  <c r="V66" i="105"/>
  <c r="S66" i="105"/>
  <c r="L66" i="105"/>
  <c r="K66" i="105"/>
  <c r="I66" i="105"/>
  <c r="H66" i="105"/>
  <c r="B66" i="105"/>
  <c r="Y65" i="105"/>
  <c r="W65" i="105"/>
  <c r="V65" i="105"/>
  <c r="T65" i="105"/>
  <c r="S65" i="105"/>
  <c r="N65" i="105"/>
  <c r="L65" i="105"/>
  <c r="K65" i="105"/>
  <c r="I65" i="105"/>
  <c r="H65" i="105"/>
  <c r="B65" i="105"/>
  <c r="Y64" i="105"/>
  <c r="W64" i="105"/>
  <c r="V64" i="105"/>
  <c r="T64" i="105"/>
  <c r="S64" i="105"/>
  <c r="N64" i="105"/>
  <c r="L64" i="105"/>
  <c r="K64" i="105"/>
  <c r="I64" i="105"/>
  <c r="H64" i="105"/>
  <c r="B64" i="105"/>
  <c r="Y63" i="105"/>
  <c r="W63" i="105"/>
  <c r="V63" i="105"/>
  <c r="T63" i="105"/>
  <c r="S63" i="105"/>
  <c r="N63" i="105"/>
  <c r="L63" i="105"/>
  <c r="K63" i="105"/>
  <c r="I63" i="105"/>
  <c r="H63" i="105"/>
  <c r="B63" i="105"/>
  <c r="Y62" i="105"/>
  <c r="W62" i="105"/>
  <c r="V62" i="105"/>
  <c r="T62" i="105"/>
  <c r="S62" i="105"/>
  <c r="N62" i="105"/>
  <c r="L62" i="105"/>
  <c r="K62" i="105"/>
  <c r="I62" i="105"/>
  <c r="H62" i="105"/>
  <c r="B62" i="105"/>
  <c r="Y61" i="105"/>
  <c r="W61" i="105"/>
  <c r="V61" i="105"/>
  <c r="T61" i="105"/>
  <c r="S61" i="105"/>
  <c r="N61" i="105"/>
  <c r="L61" i="105"/>
  <c r="K61" i="105"/>
  <c r="I61" i="105"/>
  <c r="H61" i="105"/>
  <c r="B61" i="105"/>
  <c r="Y60" i="105"/>
  <c r="W60" i="105"/>
  <c r="V60" i="105"/>
  <c r="T60" i="105"/>
  <c r="S60" i="105"/>
  <c r="N60" i="105"/>
  <c r="L60" i="105"/>
  <c r="K60" i="105"/>
  <c r="I60" i="105"/>
  <c r="H60" i="105"/>
  <c r="B60" i="105"/>
  <c r="Y59" i="105"/>
  <c r="W59" i="105"/>
  <c r="V59" i="105"/>
  <c r="T59" i="105"/>
  <c r="S59" i="105"/>
  <c r="N59" i="105"/>
  <c r="L59" i="105"/>
  <c r="K59" i="105"/>
  <c r="I59" i="105"/>
  <c r="H59" i="105"/>
  <c r="B59" i="105"/>
  <c r="Y58" i="105"/>
  <c r="W58" i="105"/>
  <c r="V58" i="105"/>
  <c r="T58" i="105"/>
  <c r="S58" i="105"/>
  <c r="N58" i="105"/>
  <c r="L58" i="105"/>
  <c r="K58" i="105"/>
  <c r="I58" i="105"/>
  <c r="H58" i="105"/>
  <c r="B58" i="105"/>
  <c r="Y57" i="105"/>
  <c r="W57" i="105"/>
  <c r="V57" i="105"/>
  <c r="T57" i="105"/>
  <c r="S57" i="105"/>
  <c r="N57" i="105"/>
  <c r="L57" i="105"/>
  <c r="K57" i="105"/>
  <c r="I57" i="105"/>
  <c r="H57" i="105"/>
  <c r="B57" i="105"/>
  <c r="W56" i="105"/>
  <c r="V56" i="105"/>
  <c r="T56" i="105"/>
  <c r="S56" i="105"/>
  <c r="N56" i="105"/>
  <c r="L56" i="105"/>
  <c r="K56" i="105"/>
  <c r="I56" i="105"/>
  <c r="H56" i="105"/>
  <c r="B56" i="105"/>
  <c r="H53" i="105"/>
  <c r="L52" i="105"/>
  <c r="K52" i="105"/>
  <c r="H52" i="105"/>
  <c r="L51" i="105"/>
  <c r="K51" i="105"/>
  <c r="I51" i="105"/>
  <c r="H51" i="105"/>
  <c r="B51" i="105"/>
  <c r="L50" i="105"/>
  <c r="K50" i="105"/>
  <c r="I50" i="105"/>
  <c r="H50" i="105"/>
  <c r="B50" i="105"/>
  <c r="L49" i="105"/>
  <c r="K49" i="105"/>
  <c r="I49" i="105"/>
  <c r="H49" i="105"/>
  <c r="B49" i="105"/>
  <c r="L48" i="105"/>
  <c r="K48" i="105"/>
  <c r="I48" i="105"/>
  <c r="H48" i="105"/>
  <c r="B48" i="105"/>
  <c r="L47" i="105"/>
  <c r="K47" i="105"/>
  <c r="I47" i="105"/>
  <c r="H47" i="105"/>
  <c r="B47" i="105"/>
  <c r="L46" i="105"/>
  <c r="K46" i="105"/>
  <c r="I46" i="105"/>
  <c r="H46" i="105"/>
  <c r="B46" i="105"/>
  <c r="L45" i="105"/>
  <c r="K45" i="105"/>
  <c r="I45" i="105"/>
  <c r="H45" i="105"/>
  <c r="B45" i="105"/>
  <c r="L44" i="105"/>
  <c r="K44" i="105"/>
  <c r="I44" i="105"/>
  <c r="H44" i="105"/>
  <c r="B44" i="105"/>
  <c r="P43" i="105"/>
  <c r="N43" i="105"/>
  <c r="L43" i="105"/>
  <c r="K43" i="105"/>
  <c r="I43" i="105"/>
  <c r="H43" i="105"/>
  <c r="B43" i="105"/>
  <c r="P42" i="105"/>
  <c r="N42" i="105"/>
  <c r="L42" i="105"/>
  <c r="K42" i="105"/>
  <c r="I42" i="105"/>
  <c r="H42" i="105"/>
  <c r="B42" i="105"/>
  <c r="P41" i="105"/>
  <c r="N41" i="105"/>
  <c r="L41" i="105"/>
  <c r="K41" i="105"/>
  <c r="I41" i="105"/>
  <c r="H41" i="105"/>
  <c r="B41" i="105"/>
  <c r="P40" i="105"/>
  <c r="N40" i="105"/>
  <c r="L40" i="105"/>
  <c r="K40" i="105"/>
  <c r="I40" i="105"/>
  <c r="H40" i="105"/>
  <c r="B40" i="105"/>
  <c r="P39" i="105"/>
  <c r="N39" i="105"/>
  <c r="L39" i="105"/>
  <c r="K39" i="105"/>
  <c r="I39" i="105"/>
  <c r="H39" i="105"/>
  <c r="B39" i="105"/>
  <c r="P38" i="105"/>
  <c r="N38" i="105"/>
  <c r="L38" i="105"/>
  <c r="K38" i="105"/>
  <c r="I38" i="105"/>
  <c r="H38" i="105"/>
  <c r="B38" i="105"/>
  <c r="P37" i="105"/>
  <c r="N37" i="105"/>
  <c r="L37" i="105"/>
  <c r="K37" i="105"/>
  <c r="I37" i="105"/>
  <c r="H37" i="105"/>
  <c r="B37" i="105"/>
  <c r="P36" i="105"/>
  <c r="N36" i="105"/>
  <c r="L36" i="105"/>
  <c r="K36" i="105"/>
  <c r="I36" i="105"/>
  <c r="H36" i="105"/>
  <c r="B36" i="105"/>
  <c r="L35" i="105"/>
  <c r="K35" i="105"/>
  <c r="I35" i="105"/>
  <c r="H35" i="105"/>
  <c r="B35" i="105"/>
  <c r="L34" i="105"/>
  <c r="K34" i="105"/>
  <c r="I34" i="105"/>
  <c r="H34" i="105"/>
  <c r="B34" i="105"/>
  <c r="P33" i="105"/>
  <c r="N33" i="105"/>
  <c r="L33" i="105"/>
  <c r="K33" i="105"/>
  <c r="I33" i="105"/>
  <c r="H33" i="105"/>
  <c r="B33" i="105"/>
  <c r="P32" i="105"/>
  <c r="N32" i="105"/>
  <c r="L32" i="105"/>
  <c r="K32" i="105"/>
  <c r="I32" i="105"/>
  <c r="H32" i="105"/>
  <c r="B32" i="105"/>
  <c r="P31" i="105"/>
  <c r="N31" i="105"/>
  <c r="L31" i="105"/>
  <c r="K31" i="105"/>
  <c r="I31" i="105"/>
  <c r="H31" i="105"/>
  <c r="B31" i="105"/>
  <c r="P30" i="105"/>
  <c r="N30" i="105"/>
  <c r="L30" i="105"/>
  <c r="K30" i="105"/>
  <c r="I30" i="105"/>
  <c r="H30" i="105"/>
  <c r="B30" i="105"/>
  <c r="P29" i="105"/>
  <c r="N29" i="105"/>
  <c r="L29" i="105"/>
  <c r="K29" i="105"/>
  <c r="I29" i="105"/>
  <c r="H29" i="105"/>
  <c r="B29" i="105"/>
  <c r="P28" i="105"/>
  <c r="N28" i="105"/>
  <c r="L28" i="105"/>
  <c r="K28" i="105"/>
  <c r="I28" i="105"/>
  <c r="H28" i="105"/>
  <c r="B28" i="105"/>
  <c r="P27" i="105"/>
  <c r="N27" i="105"/>
  <c r="L27" i="105"/>
  <c r="K27" i="105"/>
  <c r="I27" i="105"/>
  <c r="H27" i="105"/>
  <c r="B27" i="105"/>
  <c r="P26" i="105"/>
  <c r="N26" i="105"/>
  <c r="L26" i="105"/>
  <c r="K26" i="105"/>
  <c r="I26" i="105"/>
  <c r="H26" i="105"/>
  <c r="B26" i="105"/>
  <c r="L25" i="105"/>
  <c r="K25" i="105"/>
  <c r="I25" i="105"/>
  <c r="H25" i="105"/>
  <c r="B25" i="105"/>
  <c r="L24" i="105"/>
  <c r="K24" i="105"/>
  <c r="I24" i="105"/>
  <c r="H24" i="105"/>
  <c r="B24" i="105"/>
  <c r="P23" i="105"/>
  <c r="N23" i="105"/>
  <c r="L23" i="105"/>
  <c r="K23" i="105"/>
  <c r="I23" i="105"/>
  <c r="H23" i="105"/>
  <c r="B23" i="105"/>
  <c r="Y22" i="105"/>
  <c r="P22" i="105"/>
  <c r="N22" i="105"/>
  <c r="L22" i="105"/>
  <c r="K22" i="105"/>
  <c r="I22" i="105"/>
  <c r="H22" i="105"/>
  <c r="B22" i="105"/>
  <c r="Y21" i="105"/>
  <c r="P21" i="105"/>
  <c r="N21" i="105"/>
  <c r="L21" i="105"/>
  <c r="K21" i="105"/>
  <c r="I21" i="105"/>
  <c r="H21" i="105"/>
  <c r="B21" i="105"/>
  <c r="Y20" i="105"/>
  <c r="P20" i="105"/>
  <c r="N20" i="105"/>
  <c r="L20" i="105"/>
  <c r="K20" i="105"/>
  <c r="I20" i="105"/>
  <c r="H20" i="105"/>
  <c r="B20" i="105"/>
  <c r="Y19" i="105"/>
  <c r="P19" i="105"/>
  <c r="N19" i="105"/>
  <c r="L19" i="105"/>
  <c r="K19" i="105"/>
  <c r="I19" i="105"/>
  <c r="H19" i="105"/>
  <c r="B19" i="105"/>
  <c r="Y18" i="105"/>
  <c r="P18" i="105"/>
  <c r="N18" i="105"/>
  <c r="L18" i="105"/>
  <c r="K18" i="105"/>
  <c r="I18" i="105"/>
  <c r="H18" i="105"/>
  <c r="B18" i="105"/>
  <c r="Y17" i="105"/>
  <c r="P17" i="105"/>
  <c r="N17" i="105"/>
  <c r="L17" i="105"/>
  <c r="K17" i="105"/>
  <c r="I17" i="105"/>
  <c r="H17" i="105"/>
  <c r="B17" i="105"/>
  <c r="Y16" i="105"/>
  <c r="P16" i="105"/>
  <c r="N16" i="105"/>
  <c r="L16" i="105"/>
  <c r="K16" i="105"/>
  <c r="I16" i="105"/>
  <c r="H16" i="105"/>
  <c r="B16" i="105"/>
  <c r="Y15" i="105"/>
  <c r="L15" i="105"/>
  <c r="K15" i="105"/>
  <c r="I15" i="105"/>
  <c r="H15" i="105"/>
  <c r="B15" i="105"/>
  <c r="Y14" i="105"/>
  <c r="S14" i="105"/>
  <c r="L14" i="105"/>
  <c r="K14" i="105"/>
  <c r="I14" i="105"/>
  <c r="H14" i="105"/>
  <c r="B14" i="105"/>
  <c r="Y13" i="105"/>
  <c r="S13" i="105"/>
  <c r="L13" i="105"/>
  <c r="K13" i="105"/>
  <c r="I13" i="105"/>
  <c r="H13" i="105"/>
  <c r="B13" i="105"/>
  <c r="Y12" i="105"/>
  <c r="W12" i="105"/>
  <c r="V12" i="105"/>
  <c r="S12" i="105"/>
  <c r="L12" i="105"/>
  <c r="K12" i="105"/>
  <c r="I12" i="105"/>
  <c r="H12" i="105"/>
  <c r="B12" i="105"/>
  <c r="Y11" i="105"/>
  <c r="W11" i="105"/>
  <c r="V11" i="105"/>
  <c r="T11" i="105"/>
  <c r="S11" i="105"/>
  <c r="N11" i="105"/>
  <c r="L11" i="105"/>
  <c r="K11" i="105"/>
  <c r="I11" i="105"/>
  <c r="H11" i="105"/>
  <c r="B11" i="105"/>
  <c r="Y10" i="105"/>
  <c r="W10" i="105"/>
  <c r="V10" i="105"/>
  <c r="T10" i="105"/>
  <c r="S10" i="105"/>
  <c r="N10" i="105"/>
  <c r="L10" i="105"/>
  <c r="K10" i="105"/>
  <c r="I10" i="105"/>
  <c r="H10" i="105"/>
  <c r="B10" i="105"/>
  <c r="Y9" i="105"/>
  <c r="W9" i="105"/>
  <c r="V9" i="105"/>
  <c r="T9" i="105"/>
  <c r="S9" i="105"/>
  <c r="N9" i="105"/>
  <c r="L9" i="105"/>
  <c r="K9" i="105"/>
  <c r="I9" i="105"/>
  <c r="H9" i="105"/>
  <c r="B9" i="105"/>
  <c r="Y8" i="105"/>
  <c r="W8" i="105"/>
  <c r="V8" i="105"/>
  <c r="T8" i="105"/>
  <c r="S8" i="105"/>
  <c r="N8" i="105"/>
  <c r="L8" i="105"/>
  <c r="K8" i="105"/>
  <c r="I8" i="105"/>
  <c r="H8" i="105"/>
  <c r="B8" i="105"/>
  <c r="Y7" i="105"/>
  <c r="W7" i="105"/>
  <c r="V7" i="105"/>
  <c r="T7" i="105"/>
  <c r="S7" i="105"/>
  <c r="N7" i="105"/>
  <c r="L7" i="105"/>
  <c r="K7" i="105"/>
  <c r="I7" i="105"/>
  <c r="H7" i="105"/>
  <c r="B7" i="105"/>
  <c r="Y6" i="105"/>
  <c r="W6" i="105"/>
  <c r="V6" i="105"/>
  <c r="T6" i="105"/>
  <c r="S6" i="105"/>
  <c r="N6" i="105"/>
  <c r="L6" i="105"/>
  <c r="K6" i="105"/>
  <c r="I6" i="105"/>
  <c r="H6" i="105"/>
  <c r="B6" i="105"/>
  <c r="Y5" i="105"/>
  <c r="W5" i="105"/>
  <c r="V5" i="105"/>
  <c r="T5" i="105"/>
  <c r="S5" i="105"/>
  <c r="N5" i="105"/>
  <c r="L5" i="105"/>
  <c r="K5" i="105"/>
  <c r="I5" i="105"/>
  <c r="H5" i="105"/>
  <c r="B5" i="105"/>
  <c r="Y4" i="105"/>
  <c r="W4" i="105"/>
  <c r="V4" i="105"/>
  <c r="T4" i="105"/>
  <c r="S4" i="105"/>
  <c r="N4" i="105"/>
  <c r="L4" i="105"/>
  <c r="K4" i="105"/>
  <c r="I4" i="105"/>
  <c r="H4" i="105"/>
  <c r="B4" i="105"/>
  <c r="Y3" i="105"/>
  <c r="W3" i="105"/>
  <c r="V3" i="105"/>
  <c r="T3" i="105"/>
  <c r="S3" i="105"/>
  <c r="N3" i="105"/>
  <c r="L3" i="105"/>
  <c r="K3" i="105"/>
  <c r="I3" i="105"/>
  <c r="H3" i="105"/>
  <c r="B3" i="105"/>
  <c r="W2" i="105"/>
  <c r="V2" i="105"/>
  <c r="T2" i="105"/>
  <c r="S2" i="105"/>
  <c r="N2" i="105"/>
  <c r="L2" i="105"/>
  <c r="K2" i="105"/>
  <c r="I2" i="105"/>
  <c r="H2" i="105"/>
  <c r="B2" i="105"/>
  <c r="C247" i="104"/>
  <c r="B247" i="104"/>
  <c r="C246" i="104"/>
  <c r="B246" i="104"/>
  <c r="C245" i="104"/>
  <c r="B245" i="104"/>
  <c r="C244" i="104"/>
  <c r="B244" i="104"/>
  <c r="C243" i="104"/>
  <c r="B243" i="104"/>
  <c r="C242" i="104"/>
  <c r="B242" i="104"/>
  <c r="C241" i="104"/>
  <c r="B241" i="104"/>
  <c r="C240" i="104"/>
  <c r="B240" i="104"/>
  <c r="C239" i="104"/>
  <c r="B239" i="104"/>
  <c r="C238" i="104"/>
  <c r="B238" i="104"/>
  <c r="C237" i="104"/>
  <c r="B237" i="104"/>
  <c r="C236" i="104"/>
  <c r="B236" i="104"/>
  <c r="C235" i="104"/>
  <c r="B235" i="104"/>
  <c r="C234" i="104"/>
  <c r="B234" i="104"/>
  <c r="C233" i="104"/>
  <c r="B233" i="104"/>
  <c r="C232" i="104"/>
  <c r="B232" i="104"/>
  <c r="C231" i="104"/>
  <c r="B231" i="104"/>
  <c r="C230" i="104"/>
  <c r="B230" i="104"/>
  <c r="C229" i="104"/>
  <c r="B229" i="104"/>
  <c r="C228" i="104"/>
  <c r="B228" i="104"/>
  <c r="C227" i="104"/>
  <c r="B227" i="104"/>
  <c r="C226" i="104"/>
  <c r="B226" i="104"/>
  <c r="C225" i="104"/>
  <c r="B225" i="104"/>
  <c r="C224" i="104"/>
  <c r="B224" i="104"/>
  <c r="C223" i="104"/>
  <c r="B223" i="104"/>
  <c r="C222" i="104"/>
  <c r="B222" i="104"/>
  <c r="C221" i="104"/>
  <c r="B221" i="104"/>
  <c r="C220" i="104"/>
  <c r="B220" i="104"/>
  <c r="C219" i="104"/>
  <c r="B219" i="104"/>
  <c r="C218" i="104"/>
  <c r="B218" i="104"/>
  <c r="C217" i="104"/>
  <c r="B217" i="104"/>
  <c r="C216" i="104"/>
  <c r="B216" i="104"/>
  <c r="C215" i="104"/>
  <c r="B215" i="104"/>
  <c r="C214" i="104"/>
  <c r="B214" i="104"/>
  <c r="C213" i="104"/>
  <c r="B213" i="104"/>
  <c r="C212" i="104"/>
  <c r="B212" i="104"/>
  <c r="C211" i="104"/>
  <c r="B211" i="104"/>
  <c r="C210" i="104"/>
  <c r="B210" i="104"/>
  <c r="C209" i="104"/>
  <c r="B209" i="104"/>
  <c r="C208" i="104"/>
  <c r="B208" i="104"/>
  <c r="C207" i="104"/>
  <c r="B207" i="104"/>
  <c r="C206" i="104"/>
  <c r="B206" i="104"/>
  <c r="C205" i="104"/>
  <c r="B205" i="104"/>
  <c r="C204" i="104"/>
  <c r="B204" i="104"/>
  <c r="C203" i="104"/>
  <c r="B203" i="104"/>
  <c r="C202" i="104"/>
  <c r="B202" i="104"/>
  <c r="C201" i="104"/>
  <c r="B201" i="104"/>
  <c r="C200" i="104"/>
  <c r="B200" i="104"/>
  <c r="C199" i="104"/>
  <c r="B199" i="104"/>
  <c r="C198" i="104"/>
  <c r="B198" i="104"/>
  <c r="C197" i="104"/>
  <c r="B197" i="104"/>
  <c r="C196" i="104"/>
  <c r="B196" i="104"/>
  <c r="C195" i="104"/>
  <c r="B195" i="104"/>
  <c r="C194" i="104"/>
  <c r="B194" i="104"/>
  <c r="C193" i="104"/>
  <c r="B193" i="104"/>
  <c r="C192" i="104"/>
  <c r="B192" i="104"/>
  <c r="C191" i="104"/>
  <c r="B191" i="104"/>
  <c r="C190" i="104"/>
  <c r="B190" i="104"/>
  <c r="C189" i="104"/>
  <c r="B189" i="104"/>
  <c r="C188" i="104"/>
  <c r="B188" i="104"/>
  <c r="C187" i="104"/>
  <c r="B187" i="104"/>
  <c r="C186" i="104"/>
  <c r="B186" i="104"/>
  <c r="C185" i="104"/>
  <c r="B185" i="104"/>
  <c r="C184" i="104"/>
  <c r="B184" i="104"/>
  <c r="C183" i="104"/>
  <c r="B183" i="104"/>
  <c r="C182" i="104"/>
  <c r="B182" i="104"/>
  <c r="C181" i="104"/>
  <c r="B181" i="104"/>
  <c r="C180" i="104"/>
  <c r="B180" i="104"/>
  <c r="C179" i="104"/>
  <c r="B179" i="104"/>
  <c r="C178" i="104"/>
  <c r="B178" i="104"/>
  <c r="C177" i="104"/>
  <c r="B177" i="104"/>
  <c r="C176" i="104"/>
  <c r="B176" i="104"/>
  <c r="C175" i="104"/>
  <c r="B175" i="104"/>
  <c r="C174" i="104"/>
  <c r="B174" i="104"/>
  <c r="C173" i="104"/>
  <c r="B173" i="104"/>
  <c r="C172" i="104"/>
  <c r="B172" i="104"/>
  <c r="C171" i="104"/>
  <c r="B171" i="104"/>
  <c r="C170" i="104"/>
  <c r="B170" i="104"/>
  <c r="C169" i="104"/>
  <c r="B169" i="104"/>
  <c r="C168" i="104"/>
  <c r="B168" i="104"/>
  <c r="C167" i="104"/>
  <c r="B167" i="104"/>
  <c r="C166" i="104"/>
  <c r="B166" i="104"/>
  <c r="C165" i="104"/>
  <c r="B165" i="104"/>
  <c r="C164" i="104"/>
  <c r="B164" i="104"/>
  <c r="H161" i="104"/>
  <c r="L160" i="104"/>
  <c r="K160" i="104"/>
  <c r="H160" i="104"/>
  <c r="L159" i="104"/>
  <c r="K159" i="104"/>
  <c r="I159" i="104"/>
  <c r="H159" i="104"/>
  <c r="B159" i="104"/>
  <c r="L158" i="104"/>
  <c r="K158" i="104"/>
  <c r="I158" i="104"/>
  <c r="H158" i="104"/>
  <c r="B158" i="104"/>
  <c r="L157" i="104"/>
  <c r="K157" i="104"/>
  <c r="I157" i="104"/>
  <c r="H157" i="104"/>
  <c r="B157" i="104"/>
  <c r="L156" i="104"/>
  <c r="K156" i="104"/>
  <c r="I156" i="104"/>
  <c r="H156" i="104"/>
  <c r="B156" i="104"/>
  <c r="L155" i="104"/>
  <c r="K155" i="104"/>
  <c r="I155" i="104"/>
  <c r="H155" i="104"/>
  <c r="B155" i="104"/>
  <c r="L154" i="104"/>
  <c r="K154" i="104"/>
  <c r="I154" i="104"/>
  <c r="H154" i="104"/>
  <c r="B154" i="104"/>
  <c r="L153" i="104"/>
  <c r="K153" i="104"/>
  <c r="I153" i="104"/>
  <c r="H153" i="104"/>
  <c r="B153" i="104"/>
  <c r="L152" i="104"/>
  <c r="K152" i="104"/>
  <c r="I152" i="104"/>
  <c r="H152" i="104"/>
  <c r="B152" i="104"/>
  <c r="P151" i="104"/>
  <c r="N151" i="104"/>
  <c r="L151" i="104"/>
  <c r="K151" i="104"/>
  <c r="I151" i="104"/>
  <c r="H151" i="104"/>
  <c r="B151" i="104"/>
  <c r="P150" i="104"/>
  <c r="N150" i="104"/>
  <c r="L150" i="104"/>
  <c r="K150" i="104"/>
  <c r="I150" i="104"/>
  <c r="H150" i="104"/>
  <c r="B150" i="104"/>
  <c r="P149" i="104"/>
  <c r="N149" i="104"/>
  <c r="L149" i="104"/>
  <c r="K149" i="104"/>
  <c r="I149" i="104"/>
  <c r="H149" i="104"/>
  <c r="B149" i="104"/>
  <c r="P148" i="104"/>
  <c r="N148" i="104"/>
  <c r="L148" i="104"/>
  <c r="K148" i="104"/>
  <c r="I148" i="104"/>
  <c r="H148" i="104"/>
  <c r="B148" i="104"/>
  <c r="P147" i="104"/>
  <c r="N147" i="104"/>
  <c r="L147" i="104"/>
  <c r="K147" i="104"/>
  <c r="I147" i="104"/>
  <c r="H147" i="104"/>
  <c r="B147" i="104"/>
  <c r="P146" i="104"/>
  <c r="N146" i="104"/>
  <c r="L146" i="104"/>
  <c r="K146" i="104"/>
  <c r="I146" i="104"/>
  <c r="H146" i="104"/>
  <c r="B146" i="104"/>
  <c r="P145" i="104"/>
  <c r="N145" i="104"/>
  <c r="L145" i="104"/>
  <c r="K145" i="104"/>
  <c r="I145" i="104"/>
  <c r="H145" i="104"/>
  <c r="B145" i="104"/>
  <c r="P144" i="104"/>
  <c r="N144" i="104"/>
  <c r="L144" i="104"/>
  <c r="K144" i="104"/>
  <c r="I144" i="104"/>
  <c r="H144" i="104"/>
  <c r="B144" i="104"/>
  <c r="L143" i="104"/>
  <c r="K143" i="104"/>
  <c r="I143" i="104"/>
  <c r="H143" i="104"/>
  <c r="B143" i="104"/>
  <c r="L142" i="104"/>
  <c r="K142" i="104"/>
  <c r="I142" i="104"/>
  <c r="H142" i="104"/>
  <c r="B142" i="104"/>
  <c r="P141" i="104"/>
  <c r="N141" i="104"/>
  <c r="L141" i="104"/>
  <c r="K141" i="104"/>
  <c r="I141" i="104"/>
  <c r="H141" i="104"/>
  <c r="B141" i="104"/>
  <c r="P140" i="104"/>
  <c r="N140" i="104"/>
  <c r="L140" i="104"/>
  <c r="K140" i="104"/>
  <c r="I140" i="104"/>
  <c r="H140" i="104"/>
  <c r="B140" i="104"/>
  <c r="P139" i="104"/>
  <c r="N139" i="104"/>
  <c r="L139" i="104"/>
  <c r="K139" i="104"/>
  <c r="I139" i="104"/>
  <c r="H139" i="104"/>
  <c r="B139" i="104"/>
  <c r="P138" i="104"/>
  <c r="N138" i="104"/>
  <c r="L138" i="104"/>
  <c r="K138" i="104"/>
  <c r="I138" i="104"/>
  <c r="H138" i="104"/>
  <c r="B138" i="104"/>
  <c r="P137" i="104"/>
  <c r="N137" i="104"/>
  <c r="L137" i="104"/>
  <c r="K137" i="104"/>
  <c r="I137" i="104"/>
  <c r="H137" i="104"/>
  <c r="B137" i="104"/>
  <c r="P136" i="104"/>
  <c r="N136" i="104"/>
  <c r="L136" i="104"/>
  <c r="K136" i="104"/>
  <c r="I136" i="104"/>
  <c r="H136" i="104"/>
  <c r="B136" i="104"/>
  <c r="P135" i="104"/>
  <c r="N135" i="104"/>
  <c r="L135" i="104"/>
  <c r="K135" i="104"/>
  <c r="I135" i="104"/>
  <c r="H135" i="104"/>
  <c r="B135" i="104"/>
  <c r="P134" i="104"/>
  <c r="N134" i="104"/>
  <c r="L134" i="104"/>
  <c r="K134" i="104"/>
  <c r="I134" i="104"/>
  <c r="H134" i="104"/>
  <c r="B134" i="104"/>
  <c r="L133" i="104"/>
  <c r="K133" i="104"/>
  <c r="I133" i="104"/>
  <c r="H133" i="104"/>
  <c r="B133" i="104"/>
  <c r="L132" i="104"/>
  <c r="K132" i="104"/>
  <c r="I132" i="104"/>
  <c r="H132" i="104"/>
  <c r="B132" i="104"/>
  <c r="P131" i="104"/>
  <c r="N131" i="104"/>
  <c r="L131" i="104"/>
  <c r="K131" i="104"/>
  <c r="I131" i="104"/>
  <c r="H131" i="104"/>
  <c r="B131" i="104"/>
  <c r="Y130" i="104"/>
  <c r="P130" i="104"/>
  <c r="N130" i="104"/>
  <c r="L130" i="104"/>
  <c r="K130" i="104"/>
  <c r="I130" i="104"/>
  <c r="H130" i="104"/>
  <c r="B130" i="104"/>
  <c r="Y129" i="104"/>
  <c r="P129" i="104"/>
  <c r="N129" i="104"/>
  <c r="L129" i="104"/>
  <c r="K129" i="104"/>
  <c r="I129" i="104"/>
  <c r="H129" i="104"/>
  <c r="B129" i="104"/>
  <c r="Y128" i="104"/>
  <c r="P128" i="104"/>
  <c r="N128" i="104"/>
  <c r="L128" i="104"/>
  <c r="K128" i="104"/>
  <c r="I128" i="104"/>
  <c r="H128" i="104"/>
  <c r="B128" i="104"/>
  <c r="Y127" i="104"/>
  <c r="P127" i="104"/>
  <c r="N127" i="104"/>
  <c r="L127" i="104"/>
  <c r="K127" i="104"/>
  <c r="I127" i="104"/>
  <c r="H127" i="104"/>
  <c r="B127" i="104"/>
  <c r="Y126" i="104"/>
  <c r="P126" i="104"/>
  <c r="N126" i="104"/>
  <c r="L126" i="104"/>
  <c r="K126" i="104"/>
  <c r="I126" i="104"/>
  <c r="H126" i="104"/>
  <c r="B126" i="104"/>
  <c r="Y125" i="104"/>
  <c r="P125" i="104"/>
  <c r="N125" i="104"/>
  <c r="L125" i="104"/>
  <c r="K125" i="104"/>
  <c r="I125" i="104"/>
  <c r="H125" i="104"/>
  <c r="B125" i="104"/>
  <c r="Y124" i="104"/>
  <c r="P124" i="104"/>
  <c r="N124" i="104"/>
  <c r="L124" i="104"/>
  <c r="K124" i="104"/>
  <c r="I124" i="104"/>
  <c r="H124" i="104"/>
  <c r="B124" i="104"/>
  <c r="Y123" i="104"/>
  <c r="L123" i="104"/>
  <c r="K123" i="104"/>
  <c r="I123" i="104"/>
  <c r="H123" i="104"/>
  <c r="B123" i="104"/>
  <c r="Y122" i="104"/>
  <c r="S122" i="104"/>
  <c r="L122" i="104"/>
  <c r="K122" i="104"/>
  <c r="I122" i="104"/>
  <c r="H122" i="104"/>
  <c r="B122" i="104"/>
  <c r="Y121" i="104"/>
  <c r="S121" i="104"/>
  <c r="L121" i="104"/>
  <c r="K121" i="104"/>
  <c r="I121" i="104"/>
  <c r="H121" i="104"/>
  <c r="B121" i="104"/>
  <c r="Y120" i="104"/>
  <c r="W120" i="104"/>
  <c r="V120" i="104"/>
  <c r="S120" i="104"/>
  <c r="L120" i="104"/>
  <c r="K120" i="104"/>
  <c r="I120" i="104"/>
  <c r="H120" i="104"/>
  <c r="B120" i="104"/>
  <c r="Y119" i="104"/>
  <c r="W119" i="104"/>
  <c r="V119" i="104"/>
  <c r="T119" i="104"/>
  <c r="S119" i="104"/>
  <c r="N119" i="104"/>
  <c r="L119" i="104"/>
  <c r="K119" i="104"/>
  <c r="I119" i="104"/>
  <c r="H119" i="104"/>
  <c r="B119" i="104"/>
  <c r="Y118" i="104"/>
  <c r="W118" i="104"/>
  <c r="V118" i="104"/>
  <c r="T118" i="104"/>
  <c r="S118" i="104"/>
  <c r="N118" i="104"/>
  <c r="L118" i="104"/>
  <c r="K118" i="104"/>
  <c r="I118" i="104"/>
  <c r="H118" i="104"/>
  <c r="B118" i="104"/>
  <c r="Y117" i="104"/>
  <c r="W117" i="104"/>
  <c r="V117" i="104"/>
  <c r="T117" i="104"/>
  <c r="S117" i="104"/>
  <c r="N117" i="104"/>
  <c r="L117" i="104"/>
  <c r="K117" i="104"/>
  <c r="I117" i="104"/>
  <c r="H117" i="104"/>
  <c r="B117" i="104"/>
  <c r="Y116" i="104"/>
  <c r="W116" i="104"/>
  <c r="V116" i="104"/>
  <c r="T116" i="104"/>
  <c r="S116" i="104"/>
  <c r="N116" i="104"/>
  <c r="L116" i="104"/>
  <c r="K116" i="104"/>
  <c r="I116" i="104"/>
  <c r="H116" i="104"/>
  <c r="B116" i="104"/>
  <c r="Y115" i="104"/>
  <c r="W115" i="104"/>
  <c r="V115" i="104"/>
  <c r="T115" i="104"/>
  <c r="S115" i="104"/>
  <c r="N115" i="104"/>
  <c r="L115" i="104"/>
  <c r="K115" i="104"/>
  <c r="I115" i="104"/>
  <c r="H115" i="104"/>
  <c r="B115" i="104"/>
  <c r="Y114" i="104"/>
  <c r="W114" i="104"/>
  <c r="V114" i="104"/>
  <c r="T114" i="104"/>
  <c r="S114" i="104"/>
  <c r="N114" i="104"/>
  <c r="L114" i="104"/>
  <c r="K114" i="104"/>
  <c r="I114" i="104"/>
  <c r="H114" i="104"/>
  <c r="B114" i="104"/>
  <c r="Y113" i="104"/>
  <c r="W113" i="104"/>
  <c r="V113" i="104"/>
  <c r="T113" i="104"/>
  <c r="S113" i="104"/>
  <c r="N113" i="104"/>
  <c r="L113" i="104"/>
  <c r="K113" i="104"/>
  <c r="I113" i="104"/>
  <c r="H113" i="104"/>
  <c r="B113" i="104"/>
  <c r="Y112" i="104"/>
  <c r="W112" i="104"/>
  <c r="V112" i="104"/>
  <c r="T112" i="104"/>
  <c r="S112" i="104"/>
  <c r="N112" i="104"/>
  <c r="L112" i="104"/>
  <c r="K112" i="104"/>
  <c r="I112" i="104"/>
  <c r="H112" i="104"/>
  <c r="B112" i="104"/>
  <c r="Y111" i="104"/>
  <c r="W111" i="104"/>
  <c r="V111" i="104"/>
  <c r="T111" i="104"/>
  <c r="S111" i="104"/>
  <c r="N111" i="104"/>
  <c r="L111" i="104"/>
  <c r="K111" i="104"/>
  <c r="I111" i="104"/>
  <c r="H111" i="104"/>
  <c r="B111" i="104"/>
  <c r="W110" i="104"/>
  <c r="V110" i="104"/>
  <c r="T110" i="104"/>
  <c r="S110" i="104"/>
  <c r="N110" i="104"/>
  <c r="L110" i="104"/>
  <c r="K110" i="104"/>
  <c r="I110" i="104"/>
  <c r="H110" i="104"/>
  <c r="B110" i="104"/>
  <c r="H107" i="104"/>
  <c r="L106" i="104"/>
  <c r="K106" i="104"/>
  <c r="H106" i="104"/>
  <c r="L105" i="104"/>
  <c r="K105" i="104"/>
  <c r="I105" i="104"/>
  <c r="H105" i="104"/>
  <c r="B105" i="104"/>
  <c r="L104" i="104"/>
  <c r="K104" i="104"/>
  <c r="I104" i="104"/>
  <c r="H104" i="104"/>
  <c r="B104" i="104"/>
  <c r="L103" i="104"/>
  <c r="K103" i="104"/>
  <c r="I103" i="104"/>
  <c r="H103" i="104"/>
  <c r="B103" i="104"/>
  <c r="L102" i="104"/>
  <c r="K102" i="104"/>
  <c r="I102" i="104"/>
  <c r="H102" i="104"/>
  <c r="B102" i="104"/>
  <c r="L101" i="104"/>
  <c r="K101" i="104"/>
  <c r="I101" i="104"/>
  <c r="H101" i="104"/>
  <c r="B101" i="104"/>
  <c r="L100" i="104"/>
  <c r="K100" i="104"/>
  <c r="I100" i="104"/>
  <c r="H100" i="104"/>
  <c r="B100" i="104"/>
  <c r="L99" i="104"/>
  <c r="K99" i="104"/>
  <c r="I99" i="104"/>
  <c r="H99" i="104"/>
  <c r="B99" i="104"/>
  <c r="L98" i="104"/>
  <c r="K98" i="104"/>
  <c r="I98" i="104"/>
  <c r="H98" i="104"/>
  <c r="B98" i="104"/>
  <c r="P97" i="104"/>
  <c r="N97" i="104"/>
  <c r="L97" i="104"/>
  <c r="K97" i="104"/>
  <c r="I97" i="104"/>
  <c r="H97" i="104"/>
  <c r="B97" i="104"/>
  <c r="P96" i="104"/>
  <c r="N96" i="104"/>
  <c r="L96" i="104"/>
  <c r="K96" i="104"/>
  <c r="I96" i="104"/>
  <c r="H96" i="104"/>
  <c r="B96" i="104"/>
  <c r="P95" i="104"/>
  <c r="N95" i="104"/>
  <c r="L95" i="104"/>
  <c r="K95" i="104"/>
  <c r="I95" i="104"/>
  <c r="H95" i="104"/>
  <c r="B95" i="104"/>
  <c r="P94" i="104"/>
  <c r="N94" i="104"/>
  <c r="L94" i="104"/>
  <c r="K94" i="104"/>
  <c r="I94" i="104"/>
  <c r="H94" i="104"/>
  <c r="B94" i="104"/>
  <c r="P93" i="104"/>
  <c r="N93" i="104"/>
  <c r="L93" i="104"/>
  <c r="K93" i="104"/>
  <c r="I93" i="104"/>
  <c r="H93" i="104"/>
  <c r="B93" i="104"/>
  <c r="P92" i="104"/>
  <c r="N92" i="104"/>
  <c r="L92" i="104"/>
  <c r="K92" i="104"/>
  <c r="I92" i="104"/>
  <c r="H92" i="104"/>
  <c r="B92" i="104"/>
  <c r="P91" i="104"/>
  <c r="N91" i="104"/>
  <c r="L91" i="104"/>
  <c r="K91" i="104"/>
  <c r="I91" i="104"/>
  <c r="H91" i="104"/>
  <c r="B91" i="104"/>
  <c r="P90" i="104"/>
  <c r="N90" i="104"/>
  <c r="L90" i="104"/>
  <c r="K90" i="104"/>
  <c r="I90" i="104"/>
  <c r="H90" i="104"/>
  <c r="B90" i="104"/>
  <c r="L89" i="104"/>
  <c r="K89" i="104"/>
  <c r="I89" i="104"/>
  <c r="H89" i="104"/>
  <c r="B89" i="104"/>
  <c r="L88" i="104"/>
  <c r="K88" i="104"/>
  <c r="I88" i="104"/>
  <c r="H88" i="104"/>
  <c r="B88" i="104"/>
  <c r="P87" i="104"/>
  <c r="N87" i="104"/>
  <c r="L87" i="104"/>
  <c r="K87" i="104"/>
  <c r="I87" i="104"/>
  <c r="H87" i="104"/>
  <c r="B87" i="104"/>
  <c r="P86" i="104"/>
  <c r="N86" i="104"/>
  <c r="L86" i="104"/>
  <c r="K86" i="104"/>
  <c r="I86" i="104"/>
  <c r="H86" i="104"/>
  <c r="B86" i="104"/>
  <c r="P85" i="104"/>
  <c r="N85" i="104"/>
  <c r="L85" i="104"/>
  <c r="K85" i="104"/>
  <c r="I85" i="104"/>
  <c r="H85" i="104"/>
  <c r="B85" i="104"/>
  <c r="P84" i="104"/>
  <c r="N84" i="104"/>
  <c r="L84" i="104"/>
  <c r="K84" i="104"/>
  <c r="I84" i="104"/>
  <c r="H84" i="104"/>
  <c r="B84" i="104"/>
  <c r="P83" i="104"/>
  <c r="N83" i="104"/>
  <c r="L83" i="104"/>
  <c r="K83" i="104"/>
  <c r="I83" i="104"/>
  <c r="H83" i="104"/>
  <c r="B83" i="104"/>
  <c r="P82" i="104"/>
  <c r="N82" i="104"/>
  <c r="L82" i="104"/>
  <c r="K82" i="104"/>
  <c r="I82" i="104"/>
  <c r="H82" i="104"/>
  <c r="B82" i="104"/>
  <c r="P81" i="104"/>
  <c r="N81" i="104"/>
  <c r="L81" i="104"/>
  <c r="K81" i="104"/>
  <c r="I81" i="104"/>
  <c r="H81" i="104"/>
  <c r="B81" i="104"/>
  <c r="P80" i="104"/>
  <c r="N80" i="104"/>
  <c r="L80" i="104"/>
  <c r="K80" i="104"/>
  <c r="I80" i="104"/>
  <c r="H80" i="104"/>
  <c r="B80" i="104"/>
  <c r="L79" i="104"/>
  <c r="K79" i="104"/>
  <c r="I79" i="104"/>
  <c r="H79" i="104"/>
  <c r="B79" i="104"/>
  <c r="L78" i="104"/>
  <c r="K78" i="104"/>
  <c r="I78" i="104"/>
  <c r="H78" i="104"/>
  <c r="B78" i="104"/>
  <c r="P77" i="104"/>
  <c r="N77" i="104"/>
  <c r="L77" i="104"/>
  <c r="K77" i="104"/>
  <c r="I77" i="104"/>
  <c r="H77" i="104"/>
  <c r="B77" i="104"/>
  <c r="Y76" i="104"/>
  <c r="P76" i="104"/>
  <c r="N76" i="104"/>
  <c r="L76" i="104"/>
  <c r="K76" i="104"/>
  <c r="I76" i="104"/>
  <c r="H76" i="104"/>
  <c r="B76" i="104"/>
  <c r="Y75" i="104"/>
  <c r="P75" i="104"/>
  <c r="N75" i="104"/>
  <c r="L75" i="104"/>
  <c r="K75" i="104"/>
  <c r="I75" i="104"/>
  <c r="H75" i="104"/>
  <c r="B75" i="104"/>
  <c r="Y74" i="104"/>
  <c r="P74" i="104"/>
  <c r="N74" i="104"/>
  <c r="L74" i="104"/>
  <c r="K74" i="104"/>
  <c r="I74" i="104"/>
  <c r="H74" i="104"/>
  <c r="B74" i="104"/>
  <c r="Y73" i="104"/>
  <c r="P73" i="104"/>
  <c r="N73" i="104"/>
  <c r="L73" i="104"/>
  <c r="K73" i="104"/>
  <c r="I73" i="104"/>
  <c r="H73" i="104"/>
  <c r="B73" i="104"/>
  <c r="Y72" i="104"/>
  <c r="P72" i="104"/>
  <c r="N72" i="104"/>
  <c r="L72" i="104"/>
  <c r="K72" i="104"/>
  <c r="I72" i="104"/>
  <c r="H72" i="104"/>
  <c r="B72" i="104"/>
  <c r="Y71" i="104"/>
  <c r="P71" i="104"/>
  <c r="N71" i="104"/>
  <c r="L71" i="104"/>
  <c r="K71" i="104"/>
  <c r="I71" i="104"/>
  <c r="H71" i="104"/>
  <c r="B71" i="104"/>
  <c r="Y70" i="104"/>
  <c r="P70" i="104"/>
  <c r="N70" i="104"/>
  <c r="L70" i="104"/>
  <c r="K70" i="104"/>
  <c r="I70" i="104"/>
  <c r="H70" i="104"/>
  <c r="B70" i="104"/>
  <c r="Y69" i="104"/>
  <c r="L69" i="104"/>
  <c r="K69" i="104"/>
  <c r="I69" i="104"/>
  <c r="H69" i="104"/>
  <c r="B69" i="104"/>
  <c r="Y68" i="104"/>
  <c r="S68" i="104"/>
  <c r="L68" i="104"/>
  <c r="K68" i="104"/>
  <c r="I68" i="104"/>
  <c r="H68" i="104"/>
  <c r="B68" i="104"/>
  <c r="Y67" i="104"/>
  <c r="S67" i="104"/>
  <c r="L67" i="104"/>
  <c r="K67" i="104"/>
  <c r="I67" i="104"/>
  <c r="H67" i="104"/>
  <c r="B67" i="104"/>
  <c r="Y66" i="104"/>
  <c r="W66" i="104"/>
  <c r="V66" i="104"/>
  <c r="S66" i="104"/>
  <c r="L66" i="104"/>
  <c r="K66" i="104"/>
  <c r="I66" i="104"/>
  <c r="H66" i="104"/>
  <c r="B66" i="104"/>
  <c r="Y65" i="104"/>
  <c r="W65" i="104"/>
  <c r="V65" i="104"/>
  <c r="T65" i="104"/>
  <c r="S65" i="104"/>
  <c r="N65" i="104"/>
  <c r="L65" i="104"/>
  <c r="K65" i="104"/>
  <c r="I65" i="104"/>
  <c r="H65" i="104"/>
  <c r="B65" i="104"/>
  <c r="Y64" i="104"/>
  <c r="W64" i="104"/>
  <c r="V64" i="104"/>
  <c r="T64" i="104"/>
  <c r="S64" i="104"/>
  <c r="N64" i="104"/>
  <c r="L64" i="104"/>
  <c r="K64" i="104"/>
  <c r="I64" i="104"/>
  <c r="H64" i="104"/>
  <c r="B64" i="104"/>
  <c r="Y63" i="104"/>
  <c r="W63" i="104"/>
  <c r="V63" i="104"/>
  <c r="T63" i="104"/>
  <c r="S63" i="104"/>
  <c r="N63" i="104"/>
  <c r="L63" i="104"/>
  <c r="K63" i="104"/>
  <c r="I63" i="104"/>
  <c r="H63" i="104"/>
  <c r="B63" i="104"/>
  <c r="Y62" i="104"/>
  <c r="W62" i="104"/>
  <c r="V62" i="104"/>
  <c r="T62" i="104"/>
  <c r="S62" i="104"/>
  <c r="N62" i="104"/>
  <c r="L62" i="104"/>
  <c r="K62" i="104"/>
  <c r="I62" i="104"/>
  <c r="H62" i="104"/>
  <c r="B62" i="104"/>
  <c r="Y61" i="104"/>
  <c r="W61" i="104"/>
  <c r="V61" i="104"/>
  <c r="T61" i="104"/>
  <c r="S61" i="104"/>
  <c r="N61" i="104"/>
  <c r="L61" i="104"/>
  <c r="K61" i="104"/>
  <c r="I61" i="104"/>
  <c r="H61" i="104"/>
  <c r="B61" i="104"/>
  <c r="Y60" i="104"/>
  <c r="W60" i="104"/>
  <c r="V60" i="104"/>
  <c r="T60" i="104"/>
  <c r="S60" i="104"/>
  <c r="N60" i="104"/>
  <c r="L60" i="104"/>
  <c r="K60" i="104"/>
  <c r="I60" i="104"/>
  <c r="H60" i="104"/>
  <c r="B60" i="104"/>
  <c r="Y59" i="104"/>
  <c r="W59" i="104"/>
  <c r="V59" i="104"/>
  <c r="T59" i="104"/>
  <c r="S59" i="104"/>
  <c r="N59" i="104"/>
  <c r="L59" i="104"/>
  <c r="K59" i="104"/>
  <c r="I59" i="104"/>
  <c r="H59" i="104"/>
  <c r="B59" i="104"/>
  <c r="Y58" i="104"/>
  <c r="W58" i="104"/>
  <c r="V58" i="104"/>
  <c r="T58" i="104"/>
  <c r="S58" i="104"/>
  <c r="N58" i="104"/>
  <c r="L58" i="104"/>
  <c r="K58" i="104"/>
  <c r="I58" i="104"/>
  <c r="H58" i="104"/>
  <c r="B58" i="104"/>
  <c r="Y57" i="104"/>
  <c r="W57" i="104"/>
  <c r="V57" i="104"/>
  <c r="T57" i="104"/>
  <c r="S57" i="104"/>
  <c r="N57" i="104"/>
  <c r="L57" i="104"/>
  <c r="K57" i="104"/>
  <c r="I57" i="104"/>
  <c r="H57" i="104"/>
  <c r="B57" i="104"/>
  <c r="W56" i="104"/>
  <c r="V56" i="104"/>
  <c r="T56" i="104"/>
  <c r="S56" i="104"/>
  <c r="N56" i="104"/>
  <c r="L56" i="104"/>
  <c r="K56" i="104"/>
  <c r="I56" i="104"/>
  <c r="H56" i="104"/>
  <c r="B56" i="104"/>
  <c r="H53" i="104"/>
  <c r="L52" i="104"/>
  <c r="K52" i="104"/>
  <c r="H52" i="104"/>
  <c r="L51" i="104"/>
  <c r="K51" i="104"/>
  <c r="I51" i="104"/>
  <c r="H51" i="104"/>
  <c r="B51" i="104"/>
  <c r="L50" i="104"/>
  <c r="K50" i="104"/>
  <c r="I50" i="104"/>
  <c r="H50" i="104"/>
  <c r="B50" i="104"/>
  <c r="L49" i="104"/>
  <c r="K49" i="104"/>
  <c r="I49" i="104"/>
  <c r="H49" i="104"/>
  <c r="B49" i="104"/>
  <c r="L48" i="104"/>
  <c r="K48" i="104"/>
  <c r="I48" i="104"/>
  <c r="H48" i="104"/>
  <c r="B48" i="104"/>
  <c r="L47" i="104"/>
  <c r="K47" i="104"/>
  <c r="I47" i="104"/>
  <c r="H47" i="104"/>
  <c r="B47" i="104"/>
  <c r="L46" i="104"/>
  <c r="K46" i="104"/>
  <c r="I46" i="104"/>
  <c r="H46" i="104"/>
  <c r="B46" i="104"/>
  <c r="L45" i="104"/>
  <c r="K45" i="104"/>
  <c r="I45" i="104"/>
  <c r="H45" i="104"/>
  <c r="B45" i="104"/>
  <c r="L44" i="104"/>
  <c r="K44" i="104"/>
  <c r="I44" i="104"/>
  <c r="H44" i="104"/>
  <c r="B44" i="104"/>
  <c r="P43" i="104"/>
  <c r="N43" i="104"/>
  <c r="L43" i="104"/>
  <c r="K43" i="104"/>
  <c r="I43" i="104"/>
  <c r="H43" i="104"/>
  <c r="B43" i="104"/>
  <c r="P42" i="104"/>
  <c r="N42" i="104"/>
  <c r="L42" i="104"/>
  <c r="K42" i="104"/>
  <c r="I42" i="104"/>
  <c r="H42" i="104"/>
  <c r="B42" i="104"/>
  <c r="P41" i="104"/>
  <c r="N41" i="104"/>
  <c r="L41" i="104"/>
  <c r="K41" i="104"/>
  <c r="I41" i="104"/>
  <c r="H41" i="104"/>
  <c r="B41" i="104"/>
  <c r="P40" i="104"/>
  <c r="N40" i="104"/>
  <c r="L40" i="104"/>
  <c r="K40" i="104"/>
  <c r="I40" i="104"/>
  <c r="H40" i="104"/>
  <c r="B40" i="104"/>
  <c r="P39" i="104"/>
  <c r="N39" i="104"/>
  <c r="L39" i="104"/>
  <c r="K39" i="104"/>
  <c r="I39" i="104"/>
  <c r="H39" i="104"/>
  <c r="B39" i="104"/>
  <c r="P38" i="104"/>
  <c r="N38" i="104"/>
  <c r="L38" i="104"/>
  <c r="K38" i="104"/>
  <c r="I38" i="104"/>
  <c r="H38" i="104"/>
  <c r="B38" i="104"/>
  <c r="P37" i="104"/>
  <c r="N37" i="104"/>
  <c r="L37" i="104"/>
  <c r="K37" i="104"/>
  <c r="I37" i="104"/>
  <c r="H37" i="104"/>
  <c r="B37" i="104"/>
  <c r="P36" i="104"/>
  <c r="N36" i="104"/>
  <c r="L36" i="104"/>
  <c r="K36" i="104"/>
  <c r="I36" i="104"/>
  <c r="H36" i="104"/>
  <c r="B36" i="104"/>
  <c r="L35" i="104"/>
  <c r="K35" i="104"/>
  <c r="I35" i="104"/>
  <c r="H35" i="104"/>
  <c r="B35" i="104"/>
  <c r="L34" i="104"/>
  <c r="K34" i="104"/>
  <c r="I34" i="104"/>
  <c r="H34" i="104"/>
  <c r="B34" i="104"/>
  <c r="P33" i="104"/>
  <c r="N33" i="104"/>
  <c r="L33" i="104"/>
  <c r="K33" i="104"/>
  <c r="I33" i="104"/>
  <c r="H33" i="104"/>
  <c r="B33" i="104"/>
  <c r="P32" i="104"/>
  <c r="N32" i="104"/>
  <c r="L32" i="104"/>
  <c r="K32" i="104"/>
  <c r="I32" i="104"/>
  <c r="H32" i="104"/>
  <c r="B32" i="104"/>
  <c r="P31" i="104"/>
  <c r="N31" i="104"/>
  <c r="L31" i="104"/>
  <c r="K31" i="104"/>
  <c r="I31" i="104"/>
  <c r="H31" i="104"/>
  <c r="B31" i="104"/>
  <c r="P30" i="104"/>
  <c r="N30" i="104"/>
  <c r="L30" i="104"/>
  <c r="K30" i="104"/>
  <c r="I30" i="104"/>
  <c r="H30" i="104"/>
  <c r="B30" i="104"/>
  <c r="P29" i="104"/>
  <c r="N29" i="104"/>
  <c r="L29" i="104"/>
  <c r="K29" i="104"/>
  <c r="I29" i="104"/>
  <c r="H29" i="104"/>
  <c r="B29" i="104"/>
  <c r="P28" i="104"/>
  <c r="N28" i="104"/>
  <c r="L28" i="104"/>
  <c r="K28" i="104"/>
  <c r="I28" i="104"/>
  <c r="H28" i="104"/>
  <c r="B28" i="104"/>
  <c r="P27" i="104"/>
  <c r="N27" i="104"/>
  <c r="L27" i="104"/>
  <c r="K27" i="104"/>
  <c r="I27" i="104"/>
  <c r="H27" i="104"/>
  <c r="B27" i="104"/>
  <c r="P26" i="104"/>
  <c r="N26" i="104"/>
  <c r="L26" i="104"/>
  <c r="K26" i="104"/>
  <c r="I26" i="104"/>
  <c r="H26" i="104"/>
  <c r="B26" i="104"/>
  <c r="L25" i="104"/>
  <c r="K25" i="104"/>
  <c r="I25" i="104"/>
  <c r="H25" i="104"/>
  <c r="B25" i="104"/>
  <c r="L24" i="104"/>
  <c r="K24" i="104"/>
  <c r="I24" i="104"/>
  <c r="H24" i="104"/>
  <c r="B24" i="104"/>
  <c r="P23" i="104"/>
  <c r="N23" i="104"/>
  <c r="L23" i="104"/>
  <c r="K23" i="104"/>
  <c r="I23" i="104"/>
  <c r="H23" i="104"/>
  <c r="B23" i="104"/>
  <c r="Y22" i="104"/>
  <c r="P22" i="104"/>
  <c r="N22" i="104"/>
  <c r="L22" i="104"/>
  <c r="K22" i="104"/>
  <c r="I22" i="104"/>
  <c r="H22" i="104"/>
  <c r="B22" i="104"/>
  <c r="Y21" i="104"/>
  <c r="P21" i="104"/>
  <c r="N21" i="104"/>
  <c r="L21" i="104"/>
  <c r="K21" i="104"/>
  <c r="I21" i="104"/>
  <c r="H21" i="104"/>
  <c r="B21" i="104"/>
  <c r="Y20" i="104"/>
  <c r="P20" i="104"/>
  <c r="N20" i="104"/>
  <c r="L20" i="104"/>
  <c r="K20" i="104"/>
  <c r="I20" i="104"/>
  <c r="H20" i="104"/>
  <c r="B20" i="104"/>
  <c r="Y19" i="104"/>
  <c r="P19" i="104"/>
  <c r="N19" i="104"/>
  <c r="L19" i="104"/>
  <c r="K19" i="104"/>
  <c r="I19" i="104"/>
  <c r="H19" i="104"/>
  <c r="B19" i="104"/>
  <c r="Y18" i="104"/>
  <c r="P18" i="104"/>
  <c r="N18" i="104"/>
  <c r="L18" i="104"/>
  <c r="K18" i="104"/>
  <c r="I18" i="104"/>
  <c r="H18" i="104"/>
  <c r="B18" i="104"/>
  <c r="Y17" i="104"/>
  <c r="P17" i="104"/>
  <c r="N17" i="104"/>
  <c r="L17" i="104"/>
  <c r="K17" i="104"/>
  <c r="I17" i="104"/>
  <c r="H17" i="104"/>
  <c r="B17" i="104"/>
  <c r="Y16" i="104"/>
  <c r="P16" i="104"/>
  <c r="N16" i="104"/>
  <c r="L16" i="104"/>
  <c r="K16" i="104"/>
  <c r="I16" i="104"/>
  <c r="H16" i="104"/>
  <c r="B16" i="104"/>
  <c r="Y15" i="104"/>
  <c r="L15" i="104"/>
  <c r="K15" i="104"/>
  <c r="I15" i="104"/>
  <c r="H15" i="104"/>
  <c r="B15" i="104"/>
  <c r="Y14" i="104"/>
  <c r="S14" i="104"/>
  <c r="L14" i="104"/>
  <c r="K14" i="104"/>
  <c r="I14" i="104"/>
  <c r="H14" i="104"/>
  <c r="B14" i="104"/>
  <c r="Y13" i="104"/>
  <c r="S13" i="104"/>
  <c r="L13" i="104"/>
  <c r="K13" i="104"/>
  <c r="I13" i="104"/>
  <c r="H13" i="104"/>
  <c r="B13" i="104"/>
  <c r="Y12" i="104"/>
  <c r="W12" i="104"/>
  <c r="V12" i="104"/>
  <c r="S12" i="104"/>
  <c r="L12" i="104"/>
  <c r="K12" i="104"/>
  <c r="I12" i="104"/>
  <c r="H12" i="104"/>
  <c r="B12" i="104"/>
  <c r="Y11" i="104"/>
  <c r="W11" i="104"/>
  <c r="V11" i="104"/>
  <c r="T11" i="104"/>
  <c r="S11" i="104"/>
  <c r="N11" i="104"/>
  <c r="L11" i="104"/>
  <c r="K11" i="104"/>
  <c r="I11" i="104"/>
  <c r="H11" i="104"/>
  <c r="B11" i="104"/>
  <c r="Y10" i="104"/>
  <c r="W10" i="104"/>
  <c r="V10" i="104"/>
  <c r="T10" i="104"/>
  <c r="S10" i="104"/>
  <c r="N10" i="104"/>
  <c r="L10" i="104"/>
  <c r="K10" i="104"/>
  <c r="I10" i="104"/>
  <c r="H10" i="104"/>
  <c r="B10" i="104"/>
  <c r="Y9" i="104"/>
  <c r="W9" i="104"/>
  <c r="V9" i="104"/>
  <c r="T9" i="104"/>
  <c r="S9" i="104"/>
  <c r="N9" i="104"/>
  <c r="L9" i="104"/>
  <c r="K9" i="104"/>
  <c r="I9" i="104"/>
  <c r="H9" i="104"/>
  <c r="B9" i="104"/>
  <c r="Y8" i="104"/>
  <c r="W8" i="104"/>
  <c r="V8" i="104"/>
  <c r="T8" i="104"/>
  <c r="S8" i="104"/>
  <c r="N8" i="104"/>
  <c r="L8" i="104"/>
  <c r="K8" i="104"/>
  <c r="I8" i="104"/>
  <c r="H8" i="104"/>
  <c r="B8" i="104"/>
  <c r="Y7" i="104"/>
  <c r="W7" i="104"/>
  <c r="V7" i="104"/>
  <c r="T7" i="104"/>
  <c r="S7" i="104"/>
  <c r="N7" i="104"/>
  <c r="L7" i="104"/>
  <c r="K7" i="104"/>
  <c r="I7" i="104"/>
  <c r="H7" i="104"/>
  <c r="B7" i="104"/>
  <c r="Y6" i="104"/>
  <c r="W6" i="104"/>
  <c r="V6" i="104"/>
  <c r="T6" i="104"/>
  <c r="S6" i="104"/>
  <c r="N6" i="104"/>
  <c r="L6" i="104"/>
  <c r="K6" i="104"/>
  <c r="I6" i="104"/>
  <c r="H6" i="104"/>
  <c r="B6" i="104"/>
  <c r="Y5" i="104"/>
  <c r="W5" i="104"/>
  <c r="V5" i="104"/>
  <c r="T5" i="104"/>
  <c r="S5" i="104"/>
  <c r="N5" i="104"/>
  <c r="L5" i="104"/>
  <c r="K5" i="104"/>
  <c r="I5" i="104"/>
  <c r="H5" i="104"/>
  <c r="B5" i="104"/>
  <c r="Y4" i="104"/>
  <c r="W4" i="104"/>
  <c r="V4" i="104"/>
  <c r="T4" i="104"/>
  <c r="S4" i="104"/>
  <c r="N4" i="104"/>
  <c r="L4" i="104"/>
  <c r="K4" i="104"/>
  <c r="I4" i="104"/>
  <c r="H4" i="104"/>
  <c r="B4" i="104"/>
  <c r="Y3" i="104"/>
  <c r="W3" i="104"/>
  <c r="V3" i="104"/>
  <c r="T3" i="104"/>
  <c r="S3" i="104"/>
  <c r="N3" i="104"/>
  <c r="L3" i="104"/>
  <c r="K3" i="104"/>
  <c r="I3" i="104"/>
  <c r="H3" i="104"/>
  <c r="B3" i="104"/>
  <c r="W2" i="104"/>
  <c r="V2" i="104"/>
  <c r="T2" i="104"/>
  <c r="S2" i="104"/>
  <c r="N2" i="104"/>
  <c r="L2" i="104"/>
  <c r="K2" i="104"/>
  <c r="I2" i="104"/>
  <c r="H2" i="104"/>
  <c r="B2" i="104"/>
  <c r="C247" i="103"/>
  <c r="B247" i="103"/>
  <c r="C246" i="103"/>
  <c r="B246" i="103"/>
  <c r="C245" i="103"/>
  <c r="B245" i="103"/>
  <c r="C244" i="103"/>
  <c r="B244" i="103"/>
  <c r="C243" i="103"/>
  <c r="B243" i="103"/>
  <c r="C242" i="103"/>
  <c r="B242" i="103"/>
  <c r="C241" i="103"/>
  <c r="B241" i="103"/>
  <c r="C240" i="103"/>
  <c r="B240" i="103"/>
  <c r="C239" i="103"/>
  <c r="B239" i="103"/>
  <c r="C238" i="103"/>
  <c r="B238" i="103"/>
  <c r="C237" i="103"/>
  <c r="B237" i="103"/>
  <c r="C236" i="103"/>
  <c r="B236" i="103"/>
  <c r="C235" i="103"/>
  <c r="B235" i="103"/>
  <c r="C234" i="103"/>
  <c r="B234" i="103"/>
  <c r="C233" i="103"/>
  <c r="B233" i="103"/>
  <c r="C232" i="103"/>
  <c r="B232" i="103"/>
  <c r="C231" i="103"/>
  <c r="B231" i="103"/>
  <c r="C230" i="103"/>
  <c r="B230" i="103"/>
  <c r="C229" i="103"/>
  <c r="B229" i="103"/>
  <c r="C228" i="103"/>
  <c r="B228" i="103"/>
  <c r="C227" i="103"/>
  <c r="B227" i="103"/>
  <c r="C226" i="103"/>
  <c r="B226" i="103"/>
  <c r="C225" i="103"/>
  <c r="B225" i="103"/>
  <c r="C224" i="103"/>
  <c r="B224" i="103"/>
  <c r="C223" i="103"/>
  <c r="B223" i="103"/>
  <c r="C222" i="103"/>
  <c r="B222" i="103"/>
  <c r="C221" i="103"/>
  <c r="B221" i="103"/>
  <c r="C220" i="103"/>
  <c r="B220" i="103"/>
  <c r="C219" i="103"/>
  <c r="B219" i="103"/>
  <c r="C218" i="103"/>
  <c r="B218" i="103"/>
  <c r="C217" i="103"/>
  <c r="B217" i="103"/>
  <c r="C216" i="103"/>
  <c r="B216" i="103"/>
  <c r="C215" i="103"/>
  <c r="B215" i="103"/>
  <c r="C214" i="103"/>
  <c r="B214" i="103"/>
  <c r="C213" i="103"/>
  <c r="B213" i="103"/>
  <c r="C212" i="103"/>
  <c r="B212" i="103"/>
  <c r="C211" i="103"/>
  <c r="B211" i="103"/>
  <c r="C210" i="103"/>
  <c r="B210" i="103"/>
  <c r="C209" i="103"/>
  <c r="B209" i="103"/>
  <c r="C208" i="103"/>
  <c r="B208" i="103"/>
  <c r="C207" i="103"/>
  <c r="B207" i="103"/>
  <c r="C206" i="103"/>
  <c r="B206" i="103"/>
  <c r="C205" i="103"/>
  <c r="B205" i="103"/>
  <c r="C204" i="103"/>
  <c r="B204" i="103"/>
  <c r="C203" i="103"/>
  <c r="B203" i="103"/>
  <c r="C202" i="103"/>
  <c r="B202" i="103"/>
  <c r="C201" i="103"/>
  <c r="B201" i="103"/>
  <c r="C200" i="103"/>
  <c r="B200" i="103"/>
  <c r="C199" i="103"/>
  <c r="B199" i="103"/>
  <c r="C198" i="103"/>
  <c r="B198" i="103"/>
  <c r="C197" i="103"/>
  <c r="B197" i="103"/>
  <c r="C196" i="103"/>
  <c r="B196" i="103"/>
  <c r="C195" i="103"/>
  <c r="B195" i="103"/>
  <c r="C194" i="103"/>
  <c r="B194" i="103"/>
  <c r="C193" i="103"/>
  <c r="B193" i="103"/>
  <c r="C192" i="103"/>
  <c r="B192" i="103"/>
  <c r="C191" i="103"/>
  <c r="B191" i="103"/>
  <c r="C190" i="103"/>
  <c r="B190" i="103"/>
  <c r="C189" i="103"/>
  <c r="B189" i="103"/>
  <c r="C188" i="103"/>
  <c r="B188" i="103"/>
  <c r="C187" i="103"/>
  <c r="B187" i="103"/>
  <c r="C186" i="103"/>
  <c r="B186" i="103"/>
  <c r="C185" i="103"/>
  <c r="B185" i="103"/>
  <c r="C184" i="103"/>
  <c r="B184" i="103"/>
  <c r="C183" i="103"/>
  <c r="B183" i="103"/>
  <c r="C182" i="103"/>
  <c r="B182" i="103"/>
  <c r="C181" i="103"/>
  <c r="B181" i="103"/>
  <c r="C180" i="103"/>
  <c r="B180" i="103"/>
  <c r="C179" i="103"/>
  <c r="B179" i="103"/>
  <c r="C178" i="103"/>
  <c r="B178" i="103"/>
  <c r="C177" i="103"/>
  <c r="B177" i="103"/>
  <c r="C176" i="103"/>
  <c r="B176" i="103"/>
  <c r="C175" i="103"/>
  <c r="B175" i="103"/>
  <c r="C174" i="103"/>
  <c r="B174" i="103"/>
  <c r="C173" i="103"/>
  <c r="B173" i="103"/>
  <c r="C172" i="103"/>
  <c r="B172" i="103"/>
  <c r="C171" i="103"/>
  <c r="B171" i="103"/>
  <c r="C170" i="103"/>
  <c r="B170" i="103"/>
  <c r="C169" i="103"/>
  <c r="B169" i="103"/>
  <c r="C168" i="103"/>
  <c r="B168" i="103"/>
  <c r="C167" i="103"/>
  <c r="B167" i="103"/>
  <c r="C166" i="103"/>
  <c r="B166" i="103"/>
  <c r="C165" i="103"/>
  <c r="B165" i="103"/>
  <c r="C164" i="103"/>
  <c r="B164" i="103"/>
  <c r="H161" i="103"/>
  <c r="L160" i="103"/>
  <c r="K160" i="103"/>
  <c r="H160" i="103"/>
  <c r="L159" i="103"/>
  <c r="K159" i="103"/>
  <c r="I159" i="103"/>
  <c r="H159" i="103"/>
  <c r="B159" i="103"/>
  <c r="L158" i="103"/>
  <c r="K158" i="103"/>
  <c r="I158" i="103"/>
  <c r="H158" i="103"/>
  <c r="B158" i="103"/>
  <c r="L157" i="103"/>
  <c r="K157" i="103"/>
  <c r="I157" i="103"/>
  <c r="H157" i="103"/>
  <c r="B157" i="103"/>
  <c r="L156" i="103"/>
  <c r="K156" i="103"/>
  <c r="I156" i="103"/>
  <c r="H156" i="103"/>
  <c r="B156" i="103"/>
  <c r="L155" i="103"/>
  <c r="K155" i="103"/>
  <c r="I155" i="103"/>
  <c r="H155" i="103"/>
  <c r="B155" i="103"/>
  <c r="L154" i="103"/>
  <c r="K154" i="103"/>
  <c r="I154" i="103"/>
  <c r="H154" i="103"/>
  <c r="B154" i="103"/>
  <c r="L153" i="103"/>
  <c r="K153" i="103"/>
  <c r="I153" i="103"/>
  <c r="H153" i="103"/>
  <c r="B153" i="103"/>
  <c r="L152" i="103"/>
  <c r="K152" i="103"/>
  <c r="I152" i="103"/>
  <c r="H152" i="103"/>
  <c r="B152" i="103"/>
  <c r="P151" i="103"/>
  <c r="N151" i="103"/>
  <c r="L151" i="103"/>
  <c r="K151" i="103"/>
  <c r="I151" i="103"/>
  <c r="H151" i="103"/>
  <c r="B151" i="103"/>
  <c r="P150" i="103"/>
  <c r="N150" i="103"/>
  <c r="L150" i="103"/>
  <c r="K150" i="103"/>
  <c r="I150" i="103"/>
  <c r="H150" i="103"/>
  <c r="B150" i="103"/>
  <c r="P149" i="103"/>
  <c r="N149" i="103"/>
  <c r="L149" i="103"/>
  <c r="K149" i="103"/>
  <c r="I149" i="103"/>
  <c r="H149" i="103"/>
  <c r="B149" i="103"/>
  <c r="P148" i="103"/>
  <c r="N148" i="103"/>
  <c r="L148" i="103"/>
  <c r="K148" i="103"/>
  <c r="I148" i="103"/>
  <c r="H148" i="103"/>
  <c r="B148" i="103"/>
  <c r="P147" i="103"/>
  <c r="N147" i="103"/>
  <c r="L147" i="103"/>
  <c r="K147" i="103"/>
  <c r="I147" i="103"/>
  <c r="H147" i="103"/>
  <c r="B147" i="103"/>
  <c r="P146" i="103"/>
  <c r="N146" i="103"/>
  <c r="L146" i="103"/>
  <c r="K146" i="103"/>
  <c r="I146" i="103"/>
  <c r="H146" i="103"/>
  <c r="B146" i="103"/>
  <c r="P145" i="103"/>
  <c r="N145" i="103"/>
  <c r="L145" i="103"/>
  <c r="K145" i="103"/>
  <c r="I145" i="103"/>
  <c r="H145" i="103"/>
  <c r="B145" i="103"/>
  <c r="P144" i="103"/>
  <c r="N144" i="103"/>
  <c r="L144" i="103"/>
  <c r="K144" i="103"/>
  <c r="I144" i="103"/>
  <c r="H144" i="103"/>
  <c r="B144" i="103"/>
  <c r="L143" i="103"/>
  <c r="K143" i="103"/>
  <c r="I143" i="103"/>
  <c r="H143" i="103"/>
  <c r="B143" i="103"/>
  <c r="L142" i="103"/>
  <c r="K142" i="103"/>
  <c r="I142" i="103"/>
  <c r="H142" i="103"/>
  <c r="B142" i="103"/>
  <c r="P141" i="103"/>
  <c r="N141" i="103"/>
  <c r="L141" i="103"/>
  <c r="K141" i="103"/>
  <c r="I141" i="103"/>
  <c r="H141" i="103"/>
  <c r="B141" i="103"/>
  <c r="P140" i="103"/>
  <c r="N140" i="103"/>
  <c r="L140" i="103"/>
  <c r="K140" i="103"/>
  <c r="I140" i="103"/>
  <c r="H140" i="103"/>
  <c r="B140" i="103"/>
  <c r="P139" i="103"/>
  <c r="N139" i="103"/>
  <c r="L139" i="103"/>
  <c r="K139" i="103"/>
  <c r="I139" i="103"/>
  <c r="H139" i="103"/>
  <c r="B139" i="103"/>
  <c r="P138" i="103"/>
  <c r="N138" i="103"/>
  <c r="L138" i="103"/>
  <c r="K138" i="103"/>
  <c r="I138" i="103"/>
  <c r="H138" i="103"/>
  <c r="B138" i="103"/>
  <c r="P137" i="103"/>
  <c r="N137" i="103"/>
  <c r="L137" i="103"/>
  <c r="K137" i="103"/>
  <c r="I137" i="103"/>
  <c r="H137" i="103"/>
  <c r="B137" i="103"/>
  <c r="P136" i="103"/>
  <c r="N136" i="103"/>
  <c r="L136" i="103"/>
  <c r="K136" i="103"/>
  <c r="I136" i="103"/>
  <c r="H136" i="103"/>
  <c r="B136" i="103"/>
  <c r="P135" i="103"/>
  <c r="N135" i="103"/>
  <c r="L135" i="103"/>
  <c r="K135" i="103"/>
  <c r="I135" i="103"/>
  <c r="H135" i="103"/>
  <c r="B135" i="103"/>
  <c r="P134" i="103"/>
  <c r="N134" i="103"/>
  <c r="L134" i="103"/>
  <c r="K134" i="103"/>
  <c r="I134" i="103"/>
  <c r="H134" i="103"/>
  <c r="B134" i="103"/>
  <c r="L133" i="103"/>
  <c r="K133" i="103"/>
  <c r="I133" i="103"/>
  <c r="H133" i="103"/>
  <c r="B133" i="103"/>
  <c r="L132" i="103"/>
  <c r="K132" i="103"/>
  <c r="I132" i="103"/>
  <c r="H132" i="103"/>
  <c r="B132" i="103"/>
  <c r="P131" i="103"/>
  <c r="N131" i="103"/>
  <c r="L131" i="103"/>
  <c r="K131" i="103"/>
  <c r="I131" i="103"/>
  <c r="H131" i="103"/>
  <c r="B131" i="103"/>
  <c r="Y130" i="103"/>
  <c r="P130" i="103"/>
  <c r="N130" i="103"/>
  <c r="L130" i="103"/>
  <c r="K130" i="103"/>
  <c r="I130" i="103"/>
  <c r="H130" i="103"/>
  <c r="B130" i="103"/>
  <c r="Y129" i="103"/>
  <c r="P129" i="103"/>
  <c r="N129" i="103"/>
  <c r="L129" i="103"/>
  <c r="K129" i="103"/>
  <c r="I129" i="103"/>
  <c r="H129" i="103"/>
  <c r="B129" i="103"/>
  <c r="Y128" i="103"/>
  <c r="P128" i="103"/>
  <c r="N128" i="103"/>
  <c r="L128" i="103"/>
  <c r="K128" i="103"/>
  <c r="I128" i="103"/>
  <c r="H128" i="103"/>
  <c r="B128" i="103"/>
  <c r="Y127" i="103"/>
  <c r="P127" i="103"/>
  <c r="N127" i="103"/>
  <c r="L127" i="103"/>
  <c r="K127" i="103"/>
  <c r="I127" i="103"/>
  <c r="H127" i="103"/>
  <c r="B127" i="103"/>
  <c r="Y126" i="103"/>
  <c r="P126" i="103"/>
  <c r="N126" i="103"/>
  <c r="L126" i="103"/>
  <c r="K126" i="103"/>
  <c r="I126" i="103"/>
  <c r="H126" i="103"/>
  <c r="B126" i="103"/>
  <c r="Y125" i="103"/>
  <c r="P125" i="103"/>
  <c r="N125" i="103"/>
  <c r="L125" i="103"/>
  <c r="K125" i="103"/>
  <c r="I125" i="103"/>
  <c r="H125" i="103"/>
  <c r="B125" i="103"/>
  <c r="Y124" i="103"/>
  <c r="P124" i="103"/>
  <c r="N124" i="103"/>
  <c r="L124" i="103"/>
  <c r="K124" i="103"/>
  <c r="I124" i="103"/>
  <c r="H124" i="103"/>
  <c r="B124" i="103"/>
  <c r="Y123" i="103"/>
  <c r="L123" i="103"/>
  <c r="K123" i="103"/>
  <c r="I123" i="103"/>
  <c r="H123" i="103"/>
  <c r="B123" i="103"/>
  <c r="Y122" i="103"/>
  <c r="S122" i="103"/>
  <c r="L122" i="103"/>
  <c r="K122" i="103"/>
  <c r="I122" i="103"/>
  <c r="H122" i="103"/>
  <c r="B122" i="103"/>
  <c r="Y121" i="103"/>
  <c r="S121" i="103"/>
  <c r="L121" i="103"/>
  <c r="K121" i="103"/>
  <c r="I121" i="103"/>
  <c r="H121" i="103"/>
  <c r="B121" i="103"/>
  <c r="Y120" i="103"/>
  <c r="W120" i="103"/>
  <c r="V120" i="103"/>
  <c r="S120" i="103"/>
  <c r="L120" i="103"/>
  <c r="K120" i="103"/>
  <c r="I120" i="103"/>
  <c r="H120" i="103"/>
  <c r="B120" i="103"/>
  <c r="Y119" i="103"/>
  <c r="W119" i="103"/>
  <c r="V119" i="103"/>
  <c r="T119" i="103"/>
  <c r="S119" i="103"/>
  <c r="N119" i="103"/>
  <c r="L119" i="103"/>
  <c r="K119" i="103"/>
  <c r="I119" i="103"/>
  <c r="H119" i="103"/>
  <c r="B119" i="103"/>
  <c r="Y118" i="103"/>
  <c r="W118" i="103"/>
  <c r="V118" i="103"/>
  <c r="T118" i="103"/>
  <c r="S118" i="103"/>
  <c r="N118" i="103"/>
  <c r="L118" i="103"/>
  <c r="K118" i="103"/>
  <c r="I118" i="103"/>
  <c r="H118" i="103"/>
  <c r="B118" i="103"/>
  <c r="Y117" i="103"/>
  <c r="W117" i="103"/>
  <c r="V117" i="103"/>
  <c r="T117" i="103"/>
  <c r="S117" i="103"/>
  <c r="N117" i="103"/>
  <c r="L117" i="103"/>
  <c r="K117" i="103"/>
  <c r="I117" i="103"/>
  <c r="H117" i="103"/>
  <c r="B117" i="103"/>
  <c r="Y116" i="103"/>
  <c r="W116" i="103"/>
  <c r="V116" i="103"/>
  <c r="T116" i="103"/>
  <c r="S116" i="103"/>
  <c r="N116" i="103"/>
  <c r="L116" i="103"/>
  <c r="K116" i="103"/>
  <c r="I116" i="103"/>
  <c r="H116" i="103"/>
  <c r="B116" i="103"/>
  <c r="Y115" i="103"/>
  <c r="W115" i="103"/>
  <c r="V115" i="103"/>
  <c r="T115" i="103"/>
  <c r="S115" i="103"/>
  <c r="N115" i="103"/>
  <c r="L115" i="103"/>
  <c r="K115" i="103"/>
  <c r="I115" i="103"/>
  <c r="H115" i="103"/>
  <c r="B115" i="103"/>
  <c r="Y114" i="103"/>
  <c r="W114" i="103"/>
  <c r="V114" i="103"/>
  <c r="T114" i="103"/>
  <c r="S114" i="103"/>
  <c r="N114" i="103"/>
  <c r="L114" i="103"/>
  <c r="K114" i="103"/>
  <c r="I114" i="103"/>
  <c r="H114" i="103"/>
  <c r="B114" i="103"/>
  <c r="Y113" i="103"/>
  <c r="W113" i="103"/>
  <c r="V113" i="103"/>
  <c r="T113" i="103"/>
  <c r="S113" i="103"/>
  <c r="N113" i="103"/>
  <c r="L113" i="103"/>
  <c r="K113" i="103"/>
  <c r="I113" i="103"/>
  <c r="H113" i="103"/>
  <c r="B113" i="103"/>
  <c r="Y112" i="103"/>
  <c r="W112" i="103"/>
  <c r="V112" i="103"/>
  <c r="T112" i="103"/>
  <c r="S112" i="103"/>
  <c r="N112" i="103"/>
  <c r="L112" i="103"/>
  <c r="K112" i="103"/>
  <c r="I112" i="103"/>
  <c r="H112" i="103"/>
  <c r="B112" i="103"/>
  <c r="Y111" i="103"/>
  <c r="W111" i="103"/>
  <c r="V111" i="103"/>
  <c r="T111" i="103"/>
  <c r="S111" i="103"/>
  <c r="N111" i="103"/>
  <c r="L111" i="103"/>
  <c r="K111" i="103"/>
  <c r="I111" i="103"/>
  <c r="H111" i="103"/>
  <c r="B111" i="103"/>
  <c r="W110" i="103"/>
  <c r="V110" i="103"/>
  <c r="T110" i="103"/>
  <c r="S110" i="103"/>
  <c r="N110" i="103"/>
  <c r="L110" i="103"/>
  <c r="K110" i="103"/>
  <c r="I110" i="103"/>
  <c r="H110" i="103"/>
  <c r="B110" i="103"/>
  <c r="H107" i="103"/>
  <c r="L106" i="103"/>
  <c r="K106" i="103"/>
  <c r="H106" i="103"/>
  <c r="L105" i="103"/>
  <c r="K105" i="103"/>
  <c r="I105" i="103"/>
  <c r="H105" i="103"/>
  <c r="B105" i="103"/>
  <c r="L104" i="103"/>
  <c r="K104" i="103"/>
  <c r="I104" i="103"/>
  <c r="H104" i="103"/>
  <c r="B104" i="103"/>
  <c r="L103" i="103"/>
  <c r="K103" i="103"/>
  <c r="I103" i="103"/>
  <c r="H103" i="103"/>
  <c r="B103" i="103"/>
  <c r="L102" i="103"/>
  <c r="K102" i="103"/>
  <c r="I102" i="103"/>
  <c r="H102" i="103"/>
  <c r="B102" i="103"/>
  <c r="L101" i="103"/>
  <c r="K101" i="103"/>
  <c r="I101" i="103"/>
  <c r="H101" i="103"/>
  <c r="B101" i="103"/>
  <c r="L100" i="103"/>
  <c r="K100" i="103"/>
  <c r="I100" i="103"/>
  <c r="H100" i="103"/>
  <c r="B100" i="103"/>
  <c r="L99" i="103"/>
  <c r="K99" i="103"/>
  <c r="I99" i="103"/>
  <c r="H99" i="103"/>
  <c r="B99" i="103"/>
  <c r="L98" i="103"/>
  <c r="K98" i="103"/>
  <c r="I98" i="103"/>
  <c r="H98" i="103"/>
  <c r="B98" i="103"/>
  <c r="P97" i="103"/>
  <c r="N97" i="103"/>
  <c r="L97" i="103"/>
  <c r="K97" i="103"/>
  <c r="I97" i="103"/>
  <c r="H97" i="103"/>
  <c r="B97" i="103"/>
  <c r="P96" i="103"/>
  <c r="N96" i="103"/>
  <c r="L96" i="103"/>
  <c r="K96" i="103"/>
  <c r="I96" i="103"/>
  <c r="H96" i="103"/>
  <c r="B96" i="103"/>
  <c r="P95" i="103"/>
  <c r="N95" i="103"/>
  <c r="L95" i="103"/>
  <c r="K95" i="103"/>
  <c r="I95" i="103"/>
  <c r="H95" i="103"/>
  <c r="B95" i="103"/>
  <c r="P94" i="103"/>
  <c r="N94" i="103"/>
  <c r="L94" i="103"/>
  <c r="K94" i="103"/>
  <c r="I94" i="103"/>
  <c r="H94" i="103"/>
  <c r="B94" i="103"/>
  <c r="P93" i="103"/>
  <c r="N93" i="103"/>
  <c r="L93" i="103"/>
  <c r="K93" i="103"/>
  <c r="I93" i="103"/>
  <c r="H93" i="103"/>
  <c r="B93" i="103"/>
  <c r="P92" i="103"/>
  <c r="N92" i="103"/>
  <c r="L92" i="103"/>
  <c r="K92" i="103"/>
  <c r="I92" i="103"/>
  <c r="H92" i="103"/>
  <c r="B92" i="103"/>
  <c r="P91" i="103"/>
  <c r="N91" i="103"/>
  <c r="L91" i="103"/>
  <c r="K91" i="103"/>
  <c r="I91" i="103"/>
  <c r="H91" i="103"/>
  <c r="B91" i="103"/>
  <c r="P90" i="103"/>
  <c r="N90" i="103"/>
  <c r="L90" i="103"/>
  <c r="K90" i="103"/>
  <c r="I90" i="103"/>
  <c r="H90" i="103"/>
  <c r="B90" i="103"/>
  <c r="L89" i="103"/>
  <c r="K89" i="103"/>
  <c r="I89" i="103"/>
  <c r="H89" i="103"/>
  <c r="B89" i="103"/>
  <c r="L88" i="103"/>
  <c r="K88" i="103"/>
  <c r="I88" i="103"/>
  <c r="H88" i="103"/>
  <c r="B88" i="103"/>
  <c r="P87" i="103"/>
  <c r="N87" i="103"/>
  <c r="L87" i="103"/>
  <c r="K87" i="103"/>
  <c r="I87" i="103"/>
  <c r="H87" i="103"/>
  <c r="B87" i="103"/>
  <c r="P86" i="103"/>
  <c r="N86" i="103"/>
  <c r="L86" i="103"/>
  <c r="K86" i="103"/>
  <c r="I86" i="103"/>
  <c r="H86" i="103"/>
  <c r="B86" i="103"/>
  <c r="P85" i="103"/>
  <c r="N85" i="103"/>
  <c r="L85" i="103"/>
  <c r="K85" i="103"/>
  <c r="I85" i="103"/>
  <c r="H85" i="103"/>
  <c r="B85" i="103"/>
  <c r="P84" i="103"/>
  <c r="N84" i="103"/>
  <c r="L84" i="103"/>
  <c r="K84" i="103"/>
  <c r="I84" i="103"/>
  <c r="H84" i="103"/>
  <c r="B84" i="103"/>
  <c r="P83" i="103"/>
  <c r="N83" i="103"/>
  <c r="L83" i="103"/>
  <c r="K83" i="103"/>
  <c r="I83" i="103"/>
  <c r="H83" i="103"/>
  <c r="B83" i="103"/>
  <c r="P82" i="103"/>
  <c r="N82" i="103"/>
  <c r="L82" i="103"/>
  <c r="K82" i="103"/>
  <c r="I82" i="103"/>
  <c r="H82" i="103"/>
  <c r="B82" i="103"/>
  <c r="P81" i="103"/>
  <c r="N81" i="103"/>
  <c r="L81" i="103"/>
  <c r="K81" i="103"/>
  <c r="I81" i="103"/>
  <c r="H81" i="103"/>
  <c r="B81" i="103"/>
  <c r="P80" i="103"/>
  <c r="N80" i="103"/>
  <c r="L80" i="103"/>
  <c r="K80" i="103"/>
  <c r="I80" i="103"/>
  <c r="H80" i="103"/>
  <c r="B80" i="103"/>
  <c r="L79" i="103"/>
  <c r="K79" i="103"/>
  <c r="I79" i="103"/>
  <c r="H79" i="103"/>
  <c r="B79" i="103"/>
  <c r="L78" i="103"/>
  <c r="K78" i="103"/>
  <c r="I78" i="103"/>
  <c r="H78" i="103"/>
  <c r="B78" i="103"/>
  <c r="P77" i="103"/>
  <c r="N77" i="103"/>
  <c r="L77" i="103"/>
  <c r="K77" i="103"/>
  <c r="I77" i="103"/>
  <c r="H77" i="103"/>
  <c r="B77" i="103"/>
  <c r="Y76" i="103"/>
  <c r="P76" i="103"/>
  <c r="N76" i="103"/>
  <c r="L76" i="103"/>
  <c r="K76" i="103"/>
  <c r="I76" i="103"/>
  <c r="H76" i="103"/>
  <c r="B76" i="103"/>
  <c r="Y75" i="103"/>
  <c r="P75" i="103"/>
  <c r="N75" i="103"/>
  <c r="L75" i="103"/>
  <c r="K75" i="103"/>
  <c r="I75" i="103"/>
  <c r="H75" i="103"/>
  <c r="B75" i="103"/>
  <c r="Y74" i="103"/>
  <c r="P74" i="103"/>
  <c r="N74" i="103"/>
  <c r="L74" i="103"/>
  <c r="K74" i="103"/>
  <c r="I74" i="103"/>
  <c r="H74" i="103"/>
  <c r="B74" i="103"/>
  <c r="Y73" i="103"/>
  <c r="P73" i="103"/>
  <c r="N73" i="103"/>
  <c r="L73" i="103"/>
  <c r="K73" i="103"/>
  <c r="I73" i="103"/>
  <c r="H73" i="103"/>
  <c r="B73" i="103"/>
  <c r="Y72" i="103"/>
  <c r="P72" i="103"/>
  <c r="N72" i="103"/>
  <c r="L72" i="103"/>
  <c r="K72" i="103"/>
  <c r="I72" i="103"/>
  <c r="H72" i="103"/>
  <c r="B72" i="103"/>
  <c r="Y71" i="103"/>
  <c r="P71" i="103"/>
  <c r="N71" i="103"/>
  <c r="L71" i="103"/>
  <c r="K71" i="103"/>
  <c r="I71" i="103"/>
  <c r="H71" i="103"/>
  <c r="B71" i="103"/>
  <c r="Y70" i="103"/>
  <c r="P70" i="103"/>
  <c r="N70" i="103"/>
  <c r="L70" i="103"/>
  <c r="K70" i="103"/>
  <c r="I70" i="103"/>
  <c r="H70" i="103"/>
  <c r="B70" i="103"/>
  <c r="Y69" i="103"/>
  <c r="L69" i="103"/>
  <c r="K69" i="103"/>
  <c r="I69" i="103"/>
  <c r="H69" i="103"/>
  <c r="B69" i="103"/>
  <c r="Y68" i="103"/>
  <c r="S68" i="103"/>
  <c r="L68" i="103"/>
  <c r="K68" i="103"/>
  <c r="I68" i="103"/>
  <c r="H68" i="103"/>
  <c r="B68" i="103"/>
  <c r="Y67" i="103"/>
  <c r="S67" i="103"/>
  <c r="L67" i="103"/>
  <c r="K67" i="103"/>
  <c r="I67" i="103"/>
  <c r="H67" i="103"/>
  <c r="B67" i="103"/>
  <c r="Y66" i="103"/>
  <c r="W66" i="103"/>
  <c r="V66" i="103"/>
  <c r="S66" i="103"/>
  <c r="L66" i="103"/>
  <c r="K66" i="103"/>
  <c r="I66" i="103"/>
  <c r="H66" i="103"/>
  <c r="B66" i="103"/>
  <c r="Y65" i="103"/>
  <c r="W65" i="103"/>
  <c r="V65" i="103"/>
  <c r="T65" i="103"/>
  <c r="S65" i="103"/>
  <c r="N65" i="103"/>
  <c r="L65" i="103"/>
  <c r="K65" i="103"/>
  <c r="I65" i="103"/>
  <c r="H65" i="103"/>
  <c r="B65" i="103"/>
  <c r="Y64" i="103"/>
  <c r="W64" i="103"/>
  <c r="V64" i="103"/>
  <c r="T64" i="103"/>
  <c r="S64" i="103"/>
  <c r="N64" i="103"/>
  <c r="L64" i="103"/>
  <c r="K64" i="103"/>
  <c r="I64" i="103"/>
  <c r="H64" i="103"/>
  <c r="B64" i="103"/>
  <c r="Y63" i="103"/>
  <c r="W63" i="103"/>
  <c r="V63" i="103"/>
  <c r="T63" i="103"/>
  <c r="S63" i="103"/>
  <c r="N63" i="103"/>
  <c r="L63" i="103"/>
  <c r="K63" i="103"/>
  <c r="I63" i="103"/>
  <c r="H63" i="103"/>
  <c r="B63" i="103"/>
  <c r="Y62" i="103"/>
  <c r="W62" i="103"/>
  <c r="V62" i="103"/>
  <c r="T62" i="103"/>
  <c r="S62" i="103"/>
  <c r="N62" i="103"/>
  <c r="L62" i="103"/>
  <c r="K62" i="103"/>
  <c r="I62" i="103"/>
  <c r="H62" i="103"/>
  <c r="B62" i="103"/>
  <c r="Y61" i="103"/>
  <c r="W61" i="103"/>
  <c r="V61" i="103"/>
  <c r="T61" i="103"/>
  <c r="S61" i="103"/>
  <c r="N61" i="103"/>
  <c r="L61" i="103"/>
  <c r="K61" i="103"/>
  <c r="I61" i="103"/>
  <c r="H61" i="103"/>
  <c r="B61" i="103"/>
  <c r="Y60" i="103"/>
  <c r="W60" i="103"/>
  <c r="V60" i="103"/>
  <c r="T60" i="103"/>
  <c r="S60" i="103"/>
  <c r="N60" i="103"/>
  <c r="L60" i="103"/>
  <c r="K60" i="103"/>
  <c r="I60" i="103"/>
  <c r="H60" i="103"/>
  <c r="B60" i="103"/>
  <c r="Y59" i="103"/>
  <c r="W59" i="103"/>
  <c r="V59" i="103"/>
  <c r="T59" i="103"/>
  <c r="S59" i="103"/>
  <c r="N59" i="103"/>
  <c r="L59" i="103"/>
  <c r="K59" i="103"/>
  <c r="I59" i="103"/>
  <c r="H59" i="103"/>
  <c r="B59" i="103"/>
  <c r="Y58" i="103"/>
  <c r="W58" i="103"/>
  <c r="V58" i="103"/>
  <c r="T58" i="103"/>
  <c r="S58" i="103"/>
  <c r="N58" i="103"/>
  <c r="L58" i="103"/>
  <c r="K58" i="103"/>
  <c r="I58" i="103"/>
  <c r="H58" i="103"/>
  <c r="B58" i="103"/>
  <c r="Y57" i="103"/>
  <c r="W57" i="103"/>
  <c r="V57" i="103"/>
  <c r="T57" i="103"/>
  <c r="S57" i="103"/>
  <c r="N57" i="103"/>
  <c r="L57" i="103"/>
  <c r="K57" i="103"/>
  <c r="I57" i="103"/>
  <c r="H57" i="103"/>
  <c r="B57" i="103"/>
  <c r="W56" i="103"/>
  <c r="V56" i="103"/>
  <c r="T56" i="103"/>
  <c r="S56" i="103"/>
  <c r="N56" i="103"/>
  <c r="L56" i="103"/>
  <c r="K56" i="103"/>
  <c r="I56" i="103"/>
  <c r="H56" i="103"/>
  <c r="B56" i="103"/>
  <c r="H53" i="103"/>
  <c r="L52" i="103"/>
  <c r="K52" i="103"/>
  <c r="H52" i="103"/>
  <c r="L51" i="103"/>
  <c r="K51" i="103"/>
  <c r="I51" i="103"/>
  <c r="H51" i="103"/>
  <c r="B51" i="103"/>
  <c r="L50" i="103"/>
  <c r="K50" i="103"/>
  <c r="I50" i="103"/>
  <c r="H50" i="103"/>
  <c r="B50" i="103"/>
  <c r="L49" i="103"/>
  <c r="K49" i="103"/>
  <c r="I49" i="103"/>
  <c r="H49" i="103"/>
  <c r="B49" i="103"/>
  <c r="L48" i="103"/>
  <c r="K48" i="103"/>
  <c r="I48" i="103"/>
  <c r="H48" i="103"/>
  <c r="B48" i="103"/>
  <c r="L47" i="103"/>
  <c r="K47" i="103"/>
  <c r="I47" i="103"/>
  <c r="H47" i="103"/>
  <c r="B47" i="103"/>
  <c r="L46" i="103"/>
  <c r="K46" i="103"/>
  <c r="I46" i="103"/>
  <c r="H46" i="103"/>
  <c r="B46" i="103"/>
  <c r="L45" i="103"/>
  <c r="K45" i="103"/>
  <c r="I45" i="103"/>
  <c r="H45" i="103"/>
  <c r="B45" i="103"/>
  <c r="L44" i="103"/>
  <c r="K44" i="103"/>
  <c r="I44" i="103"/>
  <c r="H44" i="103"/>
  <c r="B44" i="103"/>
  <c r="P43" i="103"/>
  <c r="N43" i="103"/>
  <c r="L43" i="103"/>
  <c r="K43" i="103"/>
  <c r="I43" i="103"/>
  <c r="H43" i="103"/>
  <c r="B43" i="103"/>
  <c r="P42" i="103"/>
  <c r="N42" i="103"/>
  <c r="L42" i="103"/>
  <c r="K42" i="103"/>
  <c r="I42" i="103"/>
  <c r="H42" i="103"/>
  <c r="B42" i="103"/>
  <c r="P41" i="103"/>
  <c r="N41" i="103"/>
  <c r="L41" i="103"/>
  <c r="K41" i="103"/>
  <c r="I41" i="103"/>
  <c r="H41" i="103"/>
  <c r="B41" i="103"/>
  <c r="P40" i="103"/>
  <c r="N40" i="103"/>
  <c r="L40" i="103"/>
  <c r="K40" i="103"/>
  <c r="I40" i="103"/>
  <c r="H40" i="103"/>
  <c r="B40" i="103"/>
  <c r="P39" i="103"/>
  <c r="N39" i="103"/>
  <c r="L39" i="103"/>
  <c r="K39" i="103"/>
  <c r="I39" i="103"/>
  <c r="H39" i="103"/>
  <c r="B39" i="103"/>
  <c r="P38" i="103"/>
  <c r="N38" i="103"/>
  <c r="L38" i="103"/>
  <c r="K38" i="103"/>
  <c r="I38" i="103"/>
  <c r="H38" i="103"/>
  <c r="B38" i="103"/>
  <c r="P37" i="103"/>
  <c r="N37" i="103"/>
  <c r="L37" i="103"/>
  <c r="K37" i="103"/>
  <c r="I37" i="103"/>
  <c r="H37" i="103"/>
  <c r="B37" i="103"/>
  <c r="P36" i="103"/>
  <c r="N36" i="103"/>
  <c r="L36" i="103"/>
  <c r="K36" i="103"/>
  <c r="I36" i="103"/>
  <c r="H36" i="103"/>
  <c r="B36" i="103"/>
  <c r="L35" i="103"/>
  <c r="K35" i="103"/>
  <c r="I35" i="103"/>
  <c r="H35" i="103"/>
  <c r="B35" i="103"/>
  <c r="L34" i="103"/>
  <c r="K34" i="103"/>
  <c r="I34" i="103"/>
  <c r="H34" i="103"/>
  <c r="B34" i="103"/>
  <c r="P33" i="103"/>
  <c r="N33" i="103"/>
  <c r="L33" i="103"/>
  <c r="K33" i="103"/>
  <c r="I33" i="103"/>
  <c r="H33" i="103"/>
  <c r="B33" i="103"/>
  <c r="P32" i="103"/>
  <c r="N32" i="103"/>
  <c r="L32" i="103"/>
  <c r="K32" i="103"/>
  <c r="I32" i="103"/>
  <c r="H32" i="103"/>
  <c r="B32" i="103"/>
  <c r="P31" i="103"/>
  <c r="N31" i="103"/>
  <c r="L31" i="103"/>
  <c r="K31" i="103"/>
  <c r="I31" i="103"/>
  <c r="H31" i="103"/>
  <c r="B31" i="103"/>
  <c r="P30" i="103"/>
  <c r="N30" i="103"/>
  <c r="L30" i="103"/>
  <c r="K30" i="103"/>
  <c r="I30" i="103"/>
  <c r="H30" i="103"/>
  <c r="B30" i="103"/>
  <c r="P29" i="103"/>
  <c r="N29" i="103"/>
  <c r="L29" i="103"/>
  <c r="K29" i="103"/>
  <c r="I29" i="103"/>
  <c r="H29" i="103"/>
  <c r="B29" i="103"/>
  <c r="P28" i="103"/>
  <c r="N28" i="103"/>
  <c r="L28" i="103"/>
  <c r="K28" i="103"/>
  <c r="I28" i="103"/>
  <c r="H28" i="103"/>
  <c r="B28" i="103"/>
  <c r="P27" i="103"/>
  <c r="N27" i="103"/>
  <c r="L27" i="103"/>
  <c r="K27" i="103"/>
  <c r="I27" i="103"/>
  <c r="H27" i="103"/>
  <c r="B27" i="103"/>
  <c r="P26" i="103"/>
  <c r="N26" i="103"/>
  <c r="L26" i="103"/>
  <c r="K26" i="103"/>
  <c r="I26" i="103"/>
  <c r="H26" i="103"/>
  <c r="B26" i="103"/>
  <c r="L25" i="103"/>
  <c r="K25" i="103"/>
  <c r="I25" i="103"/>
  <c r="H25" i="103"/>
  <c r="B25" i="103"/>
  <c r="L24" i="103"/>
  <c r="K24" i="103"/>
  <c r="I24" i="103"/>
  <c r="H24" i="103"/>
  <c r="B24" i="103"/>
  <c r="P23" i="103"/>
  <c r="N23" i="103"/>
  <c r="L23" i="103"/>
  <c r="K23" i="103"/>
  <c r="I23" i="103"/>
  <c r="H23" i="103"/>
  <c r="B23" i="103"/>
  <c r="Y22" i="103"/>
  <c r="P22" i="103"/>
  <c r="N22" i="103"/>
  <c r="L22" i="103"/>
  <c r="K22" i="103"/>
  <c r="I22" i="103"/>
  <c r="H22" i="103"/>
  <c r="B22" i="103"/>
  <c r="Y21" i="103"/>
  <c r="P21" i="103"/>
  <c r="N21" i="103"/>
  <c r="L21" i="103"/>
  <c r="K21" i="103"/>
  <c r="I21" i="103"/>
  <c r="H21" i="103"/>
  <c r="B21" i="103"/>
  <c r="Y20" i="103"/>
  <c r="P20" i="103"/>
  <c r="N20" i="103"/>
  <c r="L20" i="103"/>
  <c r="K20" i="103"/>
  <c r="I20" i="103"/>
  <c r="H20" i="103"/>
  <c r="B20" i="103"/>
  <c r="Y19" i="103"/>
  <c r="P19" i="103"/>
  <c r="N19" i="103"/>
  <c r="L19" i="103"/>
  <c r="K19" i="103"/>
  <c r="I19" i="103"/>
  <c r="H19" i="103"/>
  <c r="B19" i="103"/>
  <c r="Y18" i="103"/>
  <c r="P18" i="103"/>
  <c r="N18" i="103"/>
  <c r="L18" i="103"/>
  <c r="K18" i="103"/>
  <c r="I18" i="103"/>
  <c r="H18" i="103"/>
  <c r="B18" i="103"/>
  <c r="Y17" i="103"/>
  <c r="P17" i="103"/>
  <c r="N17" i="103"/>
  <c r="L17" i="103"/>
  <c r="K17" i="103"/>
  <c r="I17" i="103"/>
  <c r="H17" i="103"/>
  <c r="B17" i="103"/>
  <c r="Y16" i="103"/>
  <c r="P16" i="103"/>
  <c r="N16" i="103"/>
  <c r="L16" i="103"/>
  <c r="K16" i="103"/>
  <c r="I16" i="103"/>
  <c r="H16" i="103"/>
  <c r="B16" i="103"/>
  <c r="Y15" i="103"/>
  <c r="L15" i="103"/>
  <c r="K15" i="103"/>
  <c r="I15" i="103"/>
  <c r="H15" i="103"/>
  <c r="B15" i="103"/>
  <c r="Y14" i="103"/>
  <c r="S14" i="103"/>
  <c r="L14" i="103"/>
  <c r="K14" i="103"/>
  <c r="I14" i="103"/>
  <c r="H14" i="103"/>
  <c r="B14" i="103"/>
  <c r="Y13" i="103"/>
  <c r="S13" i="103"/>
  <c r="L13" i="103"/>
  <c r="K13" i="103"/>
  <c r="I13" i="103"/>
  <c r="H13" i="103"/>
  <c r="B13" i="103"/>
  <c r="Y12" i="103"/>
  <c r="W12" i="103"/>
  <c r="V12" i="103"/>
  <c r="S12" i="103"/>
  <c r="L12" i="103"/>
  <c r="K12" i="103"/>
  <c r="I12" i="103"/>
  <c r="H12" i="103"/>
  <c r="B12" i="103"/>
  <c r="Y11" i="103"/>
  <c r="W11" i="103"/>
  <c r="V11" i="103"/>
  <c r="T11" i="103"/>
  <c r="S11" i="103"/>
  <c r="N11" i="103"/>
  <c r="L11" i="103"/>
  <c r="K11" i="103"/>
  <c r="I11" i="103"/>
  <c r="H11" i="103"/>
  <c r="B11" i="103"/>
  <c r="Y10" i="103"/>
  <c r="W10" i="103"/>
  <c r="V10" i="103"/>
  <c r="T10" i="103"/>
  <c r="S10" i="103"/>
  <c r="N10" i="103"/>
  <c r="L10" i="103"/>
  <c r="K10" i="103"/>
  <c r="I10" i="103"/>
  <c r="H10" i="103"/>
  <c r="B10" i="103"/>
  <c r="Y9" i="103"/>
  <c r="W9" i="103"/>
  <c r="V9" i="103"/>
  <c r="T9" i="103"/>
  <c r="S9" i="103"/>
  <c r="N9" i="103"/>
  <c r="L9" i="103"/>
  <c r="K9" i="103"/>
  <c r="I9" i="103"/>
  <c r="H9" i="103"/>
  <c r="B9" i="103"/>
  <c r="Y8" i="103"/>
  <c r="W8" i="103"/>
  <c r="V8" i="103"/>
  <c r="T8" i="103"/>
  <c r="S8" i="103"/>
  <c r="N8" i="103"/>
  <c r="L8" i="103"/>
  <c r="K8" i="103"/>
  <c r="I8" i="103"/>
  <c r="H8" i="103"/>
  <c r="B8" i="103"/>
  <c r="Y7" i="103"/>
  <c r="W7" i="103"/>
  <c r="V7" i="103"/>
  <c r="T7" i="103"/>
  <c r="S7" i="103"/>
  <c r="N7" i="103"/>
  <c r="L7" i="103"/>
  <c r="K7" i="103"/>
  <c r="I7" i="103"/>
  <c r="H7" i="103"/>
  <c r="B7" i="103"/>
  <c r="Y6" i="103"/>
  <c r="W6" i="103"/>
  <c r="V6" i="103"/>
  <c r="T6" i="103"/>
  <c r="S6" i="103"/>
  <c r="N6" i="103"/>
  <c r="L6" i="103"/>
  <c r="K6" i="103"/>
  <c r="I6" i="103"/>
  <c r="H6" i="103"/>
  <c r="B6" i="103"/>
  <c r="Y5" i="103"/>
  <c r="W5" i="103"/>
  <c r="V5" i="103"/>
  <c r="T5" i="103"/>
  <c r="S5" i="103"/>
  <c r="N5" i="103"/>
  <c r="L5" i="103"/>
  <c r="K5" i="103"/>
  <c r="I5" i="103"/>
  <c r="H5" i="103"/>
  <c r="B5" i="103"/>
  <c r="Y4" i="103"/>
  <c r="W4" i="103"/>
  <c r="V4" i="103"/>
  <c r="T4" i="103"/>
  <c r="S4" i="103"/>
  <c r="N4" i="103"/>
  <c r="L4" i="103"/>
  <c r="K4" i="103"/>
  <c r="I4" i="103"/>
  <c r="H4" i="103"/>
  <c r="B4" i="103"/>
  <c r="Y3" i="103"/>
  <c r="W3" i="103"/>
  <c r="V3" i="103"/>
  <c r="T3" i="103"/>
  <c r="S3" i="103"/>
  <c r="N3" i="103"/>
  <c r="L3" i="103"/>
  <c r="K3" i="103"/>
  <c r="I3" i="103"/>
  <c r="H3" i="103"/>
  <c r="B3" i="103"/>
  <c r="W2" i="103"/>
  <c r="V2" i="103"/>
  <c r="T2" i="103"/>
  <c r="S2" i="103"/>
  <c r="N2" i="103"/>
  <c r="L2" i="103"/>
  <c r="K2" i="103"/>
  <c r="I2" i="103"/>
  <c r="H2" i="103"/>
  <c r="B2" i="103"/>
  <c r="C247" i="102"/>
  <c r="B247" i="102"/>
  <c r="C246" i="102"/>
  <c r="B246" i="102"/>
  <c r="C245" i="102"/>
  <c r="B245" i="102"/>
  <c r="C244" i="102"/>
  <c r="B244" i="102"/>
  <c r="C243" i="102"/>
  <c r="B243" i="102"/>
  <c r="C242" i="102"/>
  <c r="B242" i="102"/>
  <c r="C241" i="102"/>
  <c r="B241" i="102"/>
  <c r="C240" i="102"/>
  <c r="B240" i="102"/>
  <c r="C239" i="102"/>
  <c r="B239" i="102"/>
  <c r="C238" i="102"/>
  <c r="B238" i="102"/>
  <c r="C237" i="102"/>
  <c r="B237" i="102"/>
  <c r="C236" i="102"/>
  <c r="B236" i="102"/>
  <c r="C235" i="102"/>
  <c r="B235" i="102"/>
  <c r="C234" i="102"/>
  <c r="B234" i="102"/>
  <c r="C233" i="102"/>
  <c r="B233" i="102"/>
  <c r="C232" i="102"/>
  <c r="B232" i="102"/>
  <c r="C231" i="102"/>
  <c r="B231" i="102"/>
  <c r="C230" i="102"/>
  <c r="B230" i="102"/>
  <c r="C229" i="102"/>
  <c r="B229" i="102"/>
  <c r="C228" i="102"/>
  <c r="B228" i="102"/>
  <c r="C227" i="102"/>
  <c r="B227" i="102"/>
  <c r="C226" i="102"/>
  <c r="B226" i="102"/>
  <c r="C225" i="102"/>
  <c r="B225" i="102"/>
  <c r="C224" i="102"/>
  <c r="B224" i="102"/>
  <c r="C223" i="102"/>
  <c r="B223" i="102"/>
  <c r="C222" i="102"/>
  <c r="B222" i="102"/>
  <c r="C221" i="102"/>
  <c r="B221" i="102"/>
  <c r="C220" i="102"/>
  <c r="B220" i="102"/>
  <c r="C219" i="102"/>
  <c r="B219" i="102"/>
  <c r="C218" i="102"/>
  <c r="B218" i="102"/>
  <c r="C217" i="102"/>
  <c r="B217" i="102"/>
  <c r="C216" i="102"/>
  <c r="B216" i="102"/>
  <c r="C215" i="102"/>
  <c r="B215" i="102"/>
  <c r="C214" i="102"/>
  <c r="B214" i="102"/>
  <c r="C213" i="102"/>
  <c r="B213" i="102"/>
  <c r="C212" i="102"/>
  <c r="B212" i="102"/>
  <c r="C211" i="102"/>
  <c r="B211" i="102"/>
  <c r="C210" i="102"/>
  <c r="B210" i="102"/>
  <c r="C209" i="102"/>
  <c r="B209" i="102"/>
  <c r="C208" i="102"/>
  <c r="B208" i="102"/>
  <c r="C207" i="102"/>
  <c r="B207" i="102"/>
  <c r="C206" i="102"/>
  <c r="B206" i="102"/>
  <c r="C205" i="102"/>
  <c r="B205" i="102"/>
  <c r="C204" i="102"/>
  <c r="B204" i="102"/>
  <c r="C203" i="102"/>
  <c r="B203" i="102"/>
  <c r="C202" i="102"/>
  <c r="B202" i="102"/>
  <c r="C201" i="102"/>
  <c r="B201" i="102"/>
  <c r="C200" i="102"/>
  <c r="B200" i="102"/>
  <c r="C199" i="102"/>
  <c r="B199" i="102"/>
  <c r="C198" i="102"/>
  <c r="B198" i="102"/>
  <c r="C197" i="102"/>
  <c r="B197" i="102"/>
  <c r="C196" i="102"/>
  <c r="B196" i="102"/>
  <c r="C195" i="102"/>
  <c r="B195" i="102"/>
  <c r="C194" i="102"/>
  <c r="B194" i="102"/>
  <c r="C193" i="102"/>
  <c r="B193" i="102"/>
  <c r="C192" i="102"/>
  <c r="B192" i="102"/>
  <c r="C191" i="102"/>
  <c r="B191" i="102"/>
  <c r="C190" i="102"/>
  <c r="B190" i="102"/>
  <c r="C189" i="102"/>
  <c r="B189" i="102"/>
  <c r="C188" i="102"/>
  <c r="B188" i="102"/>
  <c r="C187" i="102"/>
  <c r="B187" i="102"/>
  <c r="C186" i="102"/>
  <c r="B186" i="102"/>
  <c r="C185" i="102"/>
  <c r="B185" i="102"/>
  <c r="C184" i="102"/>
  <c r="B184" i="102"/>
  <c r="C183" i="102"/>
  <c r="B183" i="102"/>
  <c r="C182" i="102"/>
  <c r="B182" i="102"/>
  <c r="C181" i="102"/>
  <c r="B181" i="102"/>
  <c r="C180" i="102"/>
  <c r="B180" i="102"/>
  <c r="C179" i="102"/>
  <c r="B179" i="102"/>
  <c r="C178" i="102"/>
  <c r="B178" i="102"/>
  <c r="C177" i="102"/>
  <c r="B177" i="102"/>
  <c r="C176" i="102"/>
  <c r="B176" i="102"/>
  <c r="C175" i="102"/>
  <c r="B175" i="102"/>
  <c r="C174" i="102"/>
  <c r="B174" i="102"/>
  <c r="C173" i="102"/>
  <c r="B173" i="102"/>
  <c r="C172" i="102"/>
  <c r="B172" i="102"/>
  <c r="C171" i="102"/>
  <c r="B171" i="102"/>
  <c r="C170" i="102"/>
  <c r="B170" i="102"/>
  <c r="C169" i="102"/>
  <c r="B169" i="102"/>
  <c r="C168" i="102"/>
  <c r="B168" i="102"/>
  <c r="C167" i="102"/>
  <c r="B167" i="102"/>
  <c r="C166" i="102"/>
  <c r="B166" i="102"/>
  <c r="C165" i="102"/>
  <c r="B165" i="102"/>
  <c r="C164" i="102"/>
  <c r="B164" i="102"/>
  <c r="H161" i="102"/>
  <c r="L160" i="102"/>
  <c r="K160" i="102"/>
  <c r="H160" i="102"/>
  <c r="L159" i="102"/>
  <c r="K159" i="102"/>
  <c r="I159" i="102"/>
  <c r="H159" i="102"/>
  <c r="B159" i="102"/>
  <c r="L158" i="102"/>
  <c r="K158" i="102"/>
  <c r="I158" i="102"/>
  <c r="H158" i="102"/>
  <c r="B158" i="102"/>
  <c r="L157" i="102"/>
  <c r="K157" i="102"/>
  <c r="I157" i="102"/>
  <c r="H157" i="102"/>
  <c r="B157" i="102"/>
  <c r="L156" i="102"/>
  <c r="K156" i="102"/>
  <c r="I156" i="102"/>
  <c r="H156" i="102"/>
  <c r="B156" i="102"/>
  <c r="L155" i="102"/>
  <c r="K155" i="102"/>
  <c r="I155" i="102"/>
  <c r="H155" i="102"/>
  <c r="B155" i="102"/>
  <c r="L154" i="102"/>
  <c r="K154" i="102"/>
  <c r="I154" i="102"/>
  <c r="H154" i="102"/>
  <c r="B154" i="102"/>
  <c r="L153" i="102"/>
  <c r="K153" i="102"/>
  <c r="I153" i="102"/>
  <c r="H153" i="102"/>
  <c r="B153" i="102"/>
  <c r="L152" i="102"/>
  <c r="K152" i="102"/>
  <c r="I152" i="102"/>
  <c r="H152" i="102"/>
  <c r="B152" i="102"/>
  <c r="P151" i="102"/>
  <c r="N151" i="102"/>
  <c r="L151" i="102"/>
  <c r="K151" i="102"/>
  <c r="I151" i="102"/>
  <c r="H151" i="102"/>
  <c r="B151" i="102"/>
  <c r="P150" i="102"/>
  <c r="N150" i="102"/>
  <c r="L150" i="102"/>
  <c r="K150" i="102"/>
  <c r="I150" i="102"/>
  <c r="H150" i="102"/>
  <c r="B150" i="102"/>
  <c r="P149" i="102"/>
  <c r="N149" i="102"/>
  <c r="L149" i="102"/>
  <c r="K149" i="102"/>
  <c r="I149" i="102"/>
  <c r="H149" i="102"/>
  <c r="B149" i="102"/>
  <c r="P148" i="102"/>
  <c r="N148" i="102"/>
  <c r="L148" i="102"/>
  <c r="K148" i="102"/>
  <c r="I148" i="102"/>
  <c r="H148" i="102"/>
  <c r="B148" i="102"/>
  <c r="P147" i="102"/>
  <c r="N147" i="102"/>
  <c r="L147" i="102"/>
  <c r="K147" i="102"/>
  <c r="I147" i="102"/>
  <c r="H147" i="102"/>
  <c r="B147" i="102"/>
  <c r="P146" i="102"/>
  <c r="N146" i="102"/>
  <c r="L146" i="102"/>
  <c r="K146" i="102"/>
  <c r="I146" i="102"/>
  <c r="H146" i="102"/>
  <c r="B146" i="102"/>
  <c r="P145" i="102"/>
  <c r="N145" i="102"/>
  <c r="L145" i="102"/>
  <c r="K145" i="102"/>
  <c r="I145" i="102"/>
  <c r="H145" i="102"/>
  <c r="B145" i="102"/>
  <c r="P144" i="102"/>
  <c r="N144" i="102"/>
  <c r="L144" i="102"/>
  <c r="K144" i="102"/>
  <c r="I144" i="102"/>
  <c r="H144" i="102"/>
  <c r="B144" i="102"/>
  <c r="L143" i="102"/>
  <c r="K143" i="102"/>
  <c r="I143" i="102"/>
  <c r="H143" i="102"/>
  <c r="B143" i="102"/>
  <c r="L142" i="102"/>
  <c r="K142" i="102"/>
  <c r="I142" i="102"/>
  <c r="H142" i="102"/>
  <c r="B142" i="102"/>
  <c r="P141" i="102"/>
  <c r="N141" i="102"/>
  <c r="L141" i="102"/>
  <c r="K141" i="102"/>
  <c r="I141" i="102"/>
  <c r="H141" i="102"/>
  <c r="B141" i="102"/>
  <c r="P140" i="102"/>
  <c r="N140" i="102"/>
  <c r="L140" i="102"/>
  <c r="K140" i="102"/>
  <c r="I140" i="102"/>
  <c r="H140" i="102"/>
  <c r="B140" i="102"/>
  <c r="P139" i="102"/>
  <c r="N139" i="102"/>
  <c r="L139" i="102"/>
  <c r="K139" i="102"/>
  <c r="I139" i="102"/>
  <c r="H139" i="102"/>
  <c r="B139" i="102"/>
  <c r="P138" i="102"/>
  <c r="N138" i="102"/>
  <c r="L138" i="102"/>
  <c r="K138" i="102"/>
  <c r="I138" i="102"/>
  <c r="H138" i="102"/>
  <c r="B138" i="102"/>
  <c r="P137" i="102"/>
  <c r="N137" i="102"/>
  <c r="L137" i="102"/>
  <c r="K137" i="102"/>
  <c r="I137" i="102"/>
  <c r="H137" i="102"/>
  <c r="B137" i="102"/>
  <c r="P136" i="102"/>
  <c r="N136" i="102"/>
  <c r="L136" i="102"/>
  <c r="K136" i="102"/>
  <c r="I136" i="102"/>
  <c r="H136" i="102"/>
  <c r="B136" i="102"/>
  <c r="P135" i="102"/>
  <c r="N135" i="102"/>
  <c r="L135" i="102"/>
  <c r="K135" i="102"/>
  <c r="I135" i="102"/>
  <c r="H135" i="102"/>
  <c r="B135" i="102"/>
  <c r="P134" i="102"/>
  <c r="N134" i="102"/>
  <c r="L134" i="102"/>
  <c r="K134" i="102"/>
  <c r="I134" i="102"/>
  <c r="H134" i="102"/>
  <c r="B134" i="102"/>
  <c r="L133" i="102"/>
  <c r="K133" i="102"/>
  <c r="I133" i="102"/>
  <c r="H133" i="102"/>
  <c r="B133" i="102"/>
  <c r="L132" i="102"/>
  <c r="K132" i="102"/>
  <c r="I132" i="102"/>
  <c r="H132" i="102"/>
  <c r="B132" i="102"/>
  <c r="P131" i="102"/>
  <c r="N131" i="102"/>
  <c r="L131" i="102"/>
  <c r="K131" i="102"/>
  <c r="I131" i="102"/>
  <c r="H131" i="102"/>
  <c r="B131" i="102"/>
  <c r="Y130" i="102"/>
  <c r="P130" i="102"/>
  <c r="N130" i="102"/>
  <c r="L130" i="102"/>
  <c r="K130" i="102"/>
  <c r="I130" i="102"/>
  <c r="H130" i="102"/>
  <c r="B130" i="102"/>
  <c r="Y129" i="102"/>
  <c r="P129" i="102"/>
  <c r="N129" i="102"/>
  <c r="L129" i="102"/>
  <c r="K129" i="102"/>
  <c r="I129" i="102"/>
  <c r="H129" i="102"/>
  <c r="B129" i="102"/>
  <c r="Y128" i="102"/>
  <c r="P128" i="102"/>
  <c r="N128" i="102"/>
  <c r="L128" i="102"/>
  <c r="K128" i="102"/>
  <c r="I128" i="102"/>
  <c r="H128" i="102"/>
  <c r="B128" i="102"/>
  <c r="Y127" i="102"/>
  <c r="P127" i="102"/>
  <c r="N127" i="102"/>
  <c r="L127" i="102"/>
  <c r="K127" i="102"/>
  <c r="I127" i="102"/>
  <c r="H127" i="102"/>
  <c r="B127" i="102"/>
  <c r="Y126" i="102"/>
  <c r="P126" i="102"/>
  <c r="N126" i="102"/>
  <c r="L126" i="102"/>
  <c r="K126" i="102"/>
  <c r="I126" i="102"/>
  <c r="H126" i="102"/>
  <c r="B126" i="102"/>
  <c r="Y125" i="102"/>
  <c r="P125" i="102"/>
  <c r="N125" i="102"/>
  <c r="L125" i="102"/>
  <c r="K125" i="102"/>
  <c r="I125" i="102"/>
  <c r="H125" i="102"/>
  <c r="B125" i="102"/>
  <c r="Y124" i="102"/>
  <c r="P124" i="102"/>
  <c r="N124" i="102"/>
  <c r="L124" i="102"/>
  <c r="K124" i="102"/>
  <c r="I124" i="102"/>
  <c r="H124" i="102"/>
  <c r="B124" i="102"/>
  <c r="Y123" i="102"/>
  <c r="L123" i="102"/>
  <c r="K123" i="102"/>
  <c r="I123" i="102"/>
  <c r="H123" i="102"/>
  <c r="B123" i="102"/>
  <c r="Y122" i="102"/>
  <c r="S122" i="102"/>
  <c r="L122" i="102"/>
  <c r="K122" i="102"/>
  <c r="I122" i="102"/>
  <c r="H122" i="102"/>
  <c r="B122" i="102"/>
  <c r="Y121" i="102"/>
  <c r="S121" i="102"/>
  <c r="L121" i="102"/>
  <c r="K121" i="102"/>
  <c r="I121" i="102"/>
  <c r="H121" i="102"/>
  <c r="B121" i="102"/>
  <c r="Y120" i="102"/>
  <c r="W120" i="102"/>
  <c r="V120" i="102"/>
  <c r="S120" i="102"/>
  <c r="L120" i="102"/>
  <c r="K120" i="102"/>
  <c r="I120" i="102"/>
  <c r="H120" i="102"/>
  <c r="B120" i="102"/>
  <c r="Y119" i="102"/>
  <c r="W119" i="102"/>
  <c r="V119" i="102"/>
  <c r="T119" i="102"/>
  <c r="S119" i="102"/>
  <c r="N119" i="102"/>
  <c r="L119" i="102"/>
  <c r="K119" i="102"/>
  <c r="I119" i="102"/>
  <c r="H119" i="102"/>
  <c r="B119" i="102"/>
  <c r="Y118" i="102"/>
  <c r="W118" i="102"/>
  <c r="V118" i="102"/>
  <c r="T118" i="102"/>
  <c r="S118" i="102"/>
  <c r="N118" i="102"/>
  <c r="L118" i="102"/>
  <c r="K118" i="102"/>
  <c r="I118" i="102"/>
  <c r="H118" i="102"/>
  <c r="B118" i="102"/>
  <c r="Y117" i="102"/>
  <c r="W117" i="102"/>
  <c r="V117" i="102"/>
  <c r="T117" i="102"/>
  <c r="S117" i="102"/>
  <c r="N117" i="102"/>
  <c r="L117" i="102"/>
  <c r="K117" i="102"/>
  <c r="I117" i="102"/>
  <c r="H117" i="102"/>
  <c r="B117" i="102"/>
  <c r="Y116" i="102"/>
  <c r="W116" i="102"/>
  <c r="V116" i="102"/>
  <c r="T116" i="102"/>
  <c r="S116" i="102"/>
  <c r="N116" i="102"/>
  <c r="L116" i="102"/>
  <c r="K116" i="102"/>
  <c r="I116" i="102"/>
  <c r="H116" i="102"/>
  <c r="B116" i="102"/>
  <c r="Y115" i="102"/>
  <c r="W115" i="102"/>
  <c r="V115" i="102"/>
  <c r="T115" i="102"/>
  <c r="S115" i="102"/>
  <c r="N115" i="102"/>
  <c r="L115" i="102"/>
  <c r="K115" i="102"/>
  <c r="I115" i="102"/>
  <c r="H115" i="102"/>
  <c r="B115" i="102"/>
  <c r="Y114" i="102"/>
  <c r="W114" i="102"/>
  <c r="V114" i="102"/>
  <c r="T114" i="102"/>
  <c r="S114" i="102"/>
  <c r="N114" i="102"/>
  <c r="L114" i="102"/>
  <c r="K114" i="102"/>
  <c r="I114" i="102"/>
  <c r="H114" i="102"/>
  <c r="B114" i="102"/>
  <c r="Y113" i="102"/>
  <c r="W113" i="102"/>
  <c r="V113" i="102"/>
  <c r="T113" i="102"/>
  <c r="S113" i="102"/>
  <c r="N113" i="102"/>
  <c r="L113" i="102"/>
  <c r="K113" i="102"/>
  <c r="I113" i="102"/>
  <c r="H113" i="102"/>
  <c r="B113" i="102"/>
  <c r="Y112" i="102"/>
  <c r="W112" i="102"/>
  <c r="V112" i="102"/>
  <c r="T112" i="102"/>
  <c r="S112" i="102"/>
  <c r="N112" i="102"/>
  <c r="L112" i="102"/>
  <c r="K112" i="102"/>
  <c r="I112" i="102"/>
  <c r="H112" i="102"/>
  <c r="B112" i="102"/>
  <c r="Y111" i="102"/>
  <c r="W111" i="102"/>
  <c r="V111" i="102"/>
  <c r="T111" i="102"/>
  <c r="S111" i="102"/>
  <c r="N111" i="102"/>
  <c r="L111" i="102"/>
  <c r="K111" i="102"/>
  <c r="I111" i="102"/>
  <c r="H111" i="102"/>
  <c r="B111" i="102"/>
  <c r="W110" i="102"/>
  <c r="V110" i="102"/>
  <c r="T110" i="102"/>
  <c r="S110" i="102"/>
  <c r="N110" i="102"/>
  <c r="L110" i="102"/>
  <c r="K110" i="102"/>
  <c r="I110" i="102"/>
  <c r="H110" i="102"/>
  <c r="B110" i="102"/>
  <c r="H107" i="102"/>
  <c r="L106" i="102"/>
  <c r="K106" i="102"/>
  <c r="H106" i="102"/>
  <c r="L105" i="102"/>
  <c r="K105" i="102"/>
  <c r="I105" i="102"/>
  <c r="H105" i="102"/>
  <c r="B105" i="102"/>
  <c r="L104" i="102"/>
  <c r="K104" i="102"/>
  <c r="I104" i="102"/>
  <c r="H104" i="102"/>
  <c r="B104" i="102"/>
  <c r="L103" i="102"/>
  <c r="K103" i="102"/>
  <c r="I103" i="102"/>
  <c r="H103" i="102"/>
  <c r="B103" i="102"/>
  <c r="L102" i="102"/>
  <c r="K102" i="102"/>
  <c r="I102" i="102"/>
  <c r="H102" i="102"/>
  <c r="B102" i="102"/>
  <c r="L101" i="102"/>
  <c r="K101" i="102"/>
  <c r="I101" i="102"/>
  <c r="H101" i="102"/>
  <c r="B101" i="102"/>
  <c r="L100" i="102"/>
  <c r="K100" i="102"/>
  <c r="I100" i="102"/>
  <c r="H100" i="102"/>
  <c r="B100" i="102"/>
  <c r="L99" i="102"/>
  <c r="K99" i="102"/>
  <c r="I99" i="102"/>
  <c r="H99" i="102"/>
  <c r="B99" i="102"/>
  <c r="L98" i="102"/>
  <c r="K98" i="102"/>
  <c r="I98" i="102"/>
  <c r="H98" i="102"/>
  <c r="B98" i="102"/>
  <c r="P97" i="102"/>
  <c r="N97" i="102"/>
  <c r="L97" i="102"/>
  <c r="K97" i="102"/>
  <c r="I97" i="102"/>
  <c r="H97" i="102"/>
  <c r="B97" i="102"/>
  <c r="P96" i="102"/>
  <c r="N96" i="102"/>
  <c r="L96" i="102"/>
  <c r="K96" i="102"/>
  <c r="I96" i="102"/>
  <c r="H96" i="102"/>
  <c r="B96" i="102"/>
  <c r="P95" i="102"/>
  <c r="N95" i="102"/>
  <c r="L95" i="102"/>
  <c r="K95" i="102"/>
  <c r="I95" i="102"/>
  <c r="H95" i="102"/>
  <c r="B95" i="102"/>
  <c r="P94" i="102"/>
  <c r="N94" i="102"/>
  <c r="L94" i="102"/>
  <c r="K94" i="102"/>
  <c r="I94" i="102"/>
  <c r="H94" i="102"/>
  <c r="B94" i="102"/>
  <c r="P93" i="102"/>
  <c r="N93" i="102"/>
  <c r="L93" i="102"/>
  <c r="K93" i="102"/>
  <c r="I93" i="102"/>
  <c r="H93" i="102"/>
  <c r="B93" i="102"/>
  <c r="P92" i="102"/>
  <c r="N92" i="102"/>
  <c r="L92" i="102"/>
  <c r="K92" i="102"/>
  <c r="I92" i="102"/>
  <c r="H92" i="102"/>
  <c r="B92" i="102"/>
  <c r="P91" i="102"/>
  <c r="N91" i="102"/>
  <c r="L91" i="102"/>
  <c r="K91" i="102"/>
  <c r="I91" i="102"/>
  <c r="H91" i="102"/>
  <c r="B91" i="102"/>
  <c r="P90" i="102"/>
  <c r="N90" i="102"/>
  <c r="L90" i="102"/>
  <c r="K90" i="102"/>
  <c r="I90" i="102"/>
  <c r="H90" i="102"/>
  <c r="B90" i="102"/>
  <c r="L89" i="102"/>
  <c r="K89" i="102"/>
  <c r="I89" i="102"/>
  <c r="H89" i="102"/>
  <c r="B89" i="102"/>
  <c r="L88" i="102"/>
  <c r="K88" i="102"/>
  <c r="I88" i="102"/>
  <c r="H88" i="102"/>
  <c r="B88" i="102"/>
  <c r="P87" i="102"/>
  <c r="N87" i="102"/>
  <c r="L87" i="102"/>
  <c r="K87" i="102"/>
  <c r="I87" i="102"/>
  <c r="H87" i="102"/>
  <c r="B87" i="102"/>
  <c r="P86" i="102"/>
  <c r="N86" i="102"/>
  <c r="L86" i="102"/>
  <c r="K86" i="102"/>
  <c r="I86" i="102"/>
  <c r="H86" i="102"/>
  <c r="B86" i="102"/>
  <c r="P85" i="102"/>
  <c r="N85" i="102"/>
  <c r="L85" i="102"/>
  <c r="K85" i="102"/>
  <c r="I85" i="102"/>
  <c r="H85" i="102"/>
  <c r="B85" i="102"/>
  <c r="P84" i="102"/>
  <c r="N84" i="102"/>
  <c r="L84" i="102"/>
  <c r="K84" i="102"/>
  <c r="I84" i="102"/>
  <c r="H84" i="102"/>
  <c r="B84" i="102"/>
  <c r="P83" i="102"/>
  <c r="N83" i="102"/>
  <c r="L83" i="102"/>
  <c r="K83" i="102"/>
  <c r="I83" i="102"/>
  <c r="H83" i="102"/>
  <c r="B83" i="102"/>
  <c r="P82" i="102"/>
  <c r="N82" i="102"/>
  <c r="L82" i="102"/>
  <c r="K82" i="102"/>
  <c r="I82" i="102"/>
  <c r="H82" i="102"/>
  <c r="B82" i="102"/>
  <c r="P81" i="102"/>
  <c r="N81" i="102"/>
  <c r="L81" i="102"/>
  <c r="K81" i="102"/>
  <c r="I81" i="102"/>
  <c r="H81" i="102"/>
  <c r="B81" i="102"/>
  <c r="P80" i="102"/>
  <c r="N80" i="102"/>
  <c r="L80" i="102"/>
  <c r="K80" i="102"/>
  <c r="I80" i="102"/>
  <c r="H80" i="102"/>
  <c r="B80" i="102"/>
  <c r="L79" i="102"/>
  <c r="K79" i="102"/>
  <c r="I79" i="102"/>
  <c r="H79" i="102"/>
  <c r="B79" i="102"/>
  <c r="L78" i="102"/>
  <c r="K78" i="102"/>
  <c r="I78" i="102"/>
  <c r="H78" i="102"/>
  <c r="B78" i="102"/>
  <c r="P77" i="102"/>
  <c r="N77" i="102"/>
  <c r="L77" i="102"/>
  <c r="K77" i="102"/>
  <c r="I77" i="102"/>
  <c r="H77" i="102"/>
  <c r="B77" i="102"/>
  <c r="Y76" i="102"/>
  <c r="P76" i="102"/>
  <c r="N76" i="102"/>
  <c r="L76" i="102"/>
  <c r="K76" i="102"/>
  <c r="I76" i="102"/>
  <c r="H76" i="102"/>
  <c r="B76" i="102"/>
  <c r="Y75" i="102"/>
  <c r="P75" i="102"/>
  <c r="N75" i="102"/>
  <c r="L75" i="102"/>
  <c r="K75" i="102"/>
  <c r="I75" i="102"/>
  <c r="H75" i="102"/>
  <c r="B75" i="102"/>
  <c r="Y74" i="102"/>
  <c r="P74" i="102"/>
  <c r="N74" i="102"/>
  <c r="L74" i="102"/>
  <c r="K74" i="102"/>
  <c r="I74" i="102"/>
  <c r="H74" i="102"/>
  <c r="B74" i="102"/>
  <c r="Y73" i="102"/>
  <c r="P73" i="102"/>
  <c r="N73" i="102"/>
  <c r="L73" i="102"/>
  <c r="K73" i="102"/>
  <c r="I73" i="102"/>
  <c r="H73" i="102"/>
  <c r="B73" i="102"/>
  <c r="Y72" i="102"/>
  <c r="P72" i="102"/>
  <c r="N72" i="102"/>
  <c r="L72" i="102"/>
  <c r="K72" i="102"/>
  <c r="I72" i="102"/>
  <c r="H72" i="102"/>
  <c r="B72" i="102"/>
  <c r="Y71" i="102"/>
  <c r="P71" i="102"/>
  <c r="N71" i="102"/>
  <c r="L71" i="102"/>
  <c r="K71" i="102"/>
  <c r="I71" i="102"/>
  <c r="H71" i="102"/>
  <c r="B71" i="102"/>
  <c r="Y70" i="102"/>
  <c r="P70" i="102"/>
  <c r="N70" i="102"/>
  <c r="L70" i="102"/>
  <c r="K70" i="102"/>
  <c r="I70" i="102"/>
  <c r="H70" i="102"/>
  <c r="B70" i="102"/>
  <c r="Y69" i="102"/>
  <c r="L69" i="102"/>
  <c r="K69" i="102"/>
  <c r="I69" i="102"/>
  <c r="H69" i="102"/>
  <c r="B69" i="102"/>
  <c r="Y68" i="102"/>
  <c r="S68" i="102"/>
  <c r="L68" i="102"/>
  <c r="K68" i="102"/>
  <c r="I68" i="102"/>
  <c r="H68" i="102"/>
  <c r="B68" i="102"/>
  <c r="Y67" i="102"/>
  <c r="S67" i="102"/>
  <c r="L67" i="102"/>
  <c r="K67" i="102"/>
  <c r="I67" i="102"/>
  <c r="H67" i="102"/>
  <c r="B67" i="102"/>
  <c r="Y66" i="102"/>
  <c r="W66" i="102"/>
  <c r="V66" i="102"/>
  <c r="S66" i="102"/>
  <c r="L66" i="102"/>
  <c r="K66" i="102"/>
  <c r="I66" i="102"/>
  <c r="H66" i="102"/>
  <c r="B66" i="102"/>
  <c r="Y65" i="102"/>
  <c r="W65" i="102"/>
  <c r="V65" i="102"/>
  <c r="T65" i="102"/>
  <c r="S65" i="102"/>
  <c r="N65" i="102"/>
  <c r="L65" i="102"/>
  <c r="K65" i="102"/>
  <c r="I65" i="102"/>
  <c r="H65" i="102"/>
  <c r="B65" i="102"/>
  <c r="Y64" i="102"/>
  <c r="W64" i="102"/>
  <c r="V64" i="102"/>
  <c r="T64" i="102"/>
  <c r="S64" i="102"/>
  <c r="N64" i="102"/>
  <c r="L64" i="102"/>
  <c r="K64" i="102"/>
  <c r="I64" i="102"/>
  <c r="H64" i="102"/>
  <c r="B64" i="102"/>
  <c r="Y63" i="102"/>
  <c r="W63" i="102"/>
  <c r="V63" i="102"/>
  <c r="T63" i="102"/>
  <c r="S63" i="102"/>
  <c r="N63" i="102"/>
  <c r="L63" i="102"/>
  <c r="K63" i="102"/>
  <c r="I63" i="102"/>
  <c r="H63" i="102"/>
  <c r="B63" i="102"/>
  <c r="Y62" i="102"/>
  <c r="W62" i="102"/>
  <c r="V62" i="102"/>
  <c r="T62" i="102"/>
  <c r="S62" i="102"/>
  <c r="N62" i="102"/>
  <c r="L62" i="102"/>
  <c r="K62" i="102"/>
  <c r="I62" i="102"/>
  <c r="H62" i="102"/>
  <c r="B62" i="102"/>
  <c r="Y61" i="102"/>
  <c r="W61" i="102"/>
  <c r="V61" i="102"/>
  <c r="T61" i="102"/>
  <c r="S61" i="102"/>
  <c r="N61" i="102"/>
  <c r="L61" i="102"/>
  <c r="K61" i="102"/>
  <c r="I61" i="102"/>
  <c r="H61" i="102"/>
  <c r="B61" i="102"/>
  <c r="Y60" i="102"/>
  <c r="W60" i="102"/>
  <c r="V60" i="102"/>
  <c r="T60" i="102"/>
  <c r="S60" i="102"/>
  <c r="N60" i="102"/>
  <c r="L60" i="102"/>
  <c r="K60" i="102"/>
  <c r="I60" i="102"/>
  <c r="H60" i="102"/>
  <c r="B60" i="102"/>
  <c r="Y59" i="102"/>
  <c r="W59" i="102"/>
  <c r="V59" i="102"/>
  <c r="T59" i="102"/>
  <c r="S59" i="102"/>
  <c r="N59" i="102"/>
  <c r="L59" i="102"/>
  <c r="K59" i="102"/>
  <c r="I59" i="102"/>
  <c r="H59" i="102"/>
  <c r="B59" i="102"/>
  <c r="Y58" i="102"/>
  <c r="W58" i="102"/>
  <c r="V58" i="102"/>
  <c r="T58" i="102"/>
  <c r="S58" i="102"/>
  <c r="N58" i="102"/>
  <c r="L58" i="102"/>
  <c r="K58" i="102"/>
  <c r="I58" i="102"/>
  <c r="H58" i="102"/>
  <c r="B58" i="102"/>
  <c r="Y57" i="102"/>
  <c r="W57" i="102"/>
  <c r="V57" i="102"/>
  <c r="T57" i="102"/>
  <c r="S57" i="102"/>
  <c r="N57" i="102"/>
  <c r="L57" i="102"/>
  <c r="K57" i="102"/>
  <c r="I57" i="102"/>
  <c r="H57" i="102"/>
  <c r="B57" i="102"/>
  <c r="W56" i="102"/>
  <c r="V56" i="102"/>
  <c r="T56" i="102"/>
  <c r="S56" i="102"/>
  <c r="N56" i="102"/>
  <c r="L56" i="102"/>
  <c r="K56" i="102"/>
  <c r="I56" i="102"/>
  <c r="H56" i="102"/>
  <c r="B56" i="102"/>
  <c r="H53" i="102"/>
  <c r="L52" i="102"/>
  <c r="K52" i="102"/>
  <c r="H52" i="102"/>
  <c r="L51" i="102"/>
  <c r="K51" i="102"/>
  <c r="I51" i="102"/>
  <c r="H51" i="102"/>
  <c r="B51" i="102"/>
  <c r="L50" i="102"/>
  <c r="K50" i="102"/>
  <c r="I50" i="102"/>
  <c r="H50" i="102"/>
  <c r="B50" i="102"/>
  <c r="L49" i="102"/>
  <c r="K49" i="102"/>
  <c r="I49" i="102"/>
  <c r="H49" i="102"/>
  <c r="B49" i="102"/>
  <c r="L48" i="102"/>
  <c r="K48" i="102"/>
  <c r="I48" i="102"/>
  <c r="H48" i="102"/>
  <c r="B48" i="102"/>
  <c r="L47" i="102"/>
  <c r="K47" i="102"/>
  <c r="I47" i="102"/>
  <c r="H47" i="102"/>
  <c r="B47" i="102"/>
  <c r="L46" i="102"/>
  <c r="K46" i="102"/>
  <c r="I46" i="102"/>
  <c r="H46" i="102"/>
  <c r="B46" i="102"/>
  <c r="L45" i="102"/>
  <c r="K45" i="102"/>
  <c r="I45" i="102"/>
  <c r="H45" i="102"/>
  <c r="B45" i="102"/>
  <c r="L44" i="102"/>
  <c r="K44" i="102"/>
  <c r="I44" i="102"/>
  <c r="H44" i="102"/>
  <c r="B44" i="102"/>
  <c r="P43" i="102"/>
  <c r="N43" i="102"/>
  <c r="L43" i="102"/>
  <c r="K43" i="102"/>
  <c r="I43" i="102"/>
  <c r="H43" i="102"/>
  <c r="B43" i="102"/>
  <c r="P42" i="102"/>
  <c r="N42" i="102"/>
  <c r="L42" i="102"/>
  <c r="K42" i="102"/>
  <c r="I42" i="102"/>
  <c r="H42" i="102"/>
  <c r="B42" i="102"/>
  <c r="P41" i="102"/>
  <c r="N41" i="102"/>
  <c r="L41" i="102"/>
  <c r="K41" i="102"/>
  <c r="I41" i="102"/>
  <c r="H41" i="102"/>
  <c r="B41" i="102"/>
  <c r="P40" i="102"/>
  <c r="N40" i="102"/>
  <c r="L40" i="102"/>
  <c r="K40" i="102"/>
  <c r="I40" i="102"/>
  <c r="H40" i="102"/>
  <c r="B40" i="102"/>
  <c r="P39" i="102"/>
  <c r="N39" i="102"/>
  <c r="L39" i="102"/>
  <c r="K39" i="102"/>
  <c r="I39" i="102"/>
  <c r="H39" i="102"/>
  <c r="B39" i="102"/>
  <c r="P38" i="102"/>
  <c r="N38" i="102"/>
  <c r="L38" i="102"/>
  <c r="K38" i="102"/>
  <c r="I38" i="102"/>
  <c r="H38" i="102"/>
  <c r="B38" i="102"/>
  <c r="P37" i="102"/>
  <c r="N37" i="102"/>
  <c r="L37" i="102"/>
  <c r="K37" i="102"/>
  <c r="I37" i="102"/>
  <c r="H37" i="102"/>
  <c r="B37" i="102"/>
  <c r="P36" i="102"/>
  <c r="N36" i="102"/>
  <c r="L36" i="102"/>
  <c r="K36" i="102"/>
  <c r="I36" i="102"/>
  <c r="H36" i="102"/>
  <c r="B36" i="102"/>
  <c r="L35" i="102"/>
  <c r="K35" i="102"/>
  <c r="I35" i="102"/>
  <c r="H35" i="102"/>
  <c r="B35" i="102"/>
  <c r="L34" i="102"/>
  <c r="K34" i="102"/>
  <c r="I34" i="102"/>
  <c r="H34" i="102"/>
  <c r="B34" i="102"/>
  <c r="P33" i="102"/>
  <c r="N33" i="102"/>
  <c r="L33" i="102"/>
  <c r="K33" i="102"/>
  <c r="I33" i="102"/>
  <c r="H33" i="102"/>
  <c r="B33" i="102"/>
  <c r="P32" i="102"/>
  <c r="N32" i="102"/>
  <c r="L32" i="102"/>
  <c r="K32" i="102"/>
  <c r="I32" i="102"/>
  <c r="H32" i="102"/>
  <c r="B32" i="102"/>
  <c r="P31" i="102"/>
  <c r="N31" i="102"/>
  <c r="L31" i="102"/>
  <c r="K31" i="102"/>
  <c r="I31" i="102"/>
  <c r="H31" i="102"/>
  <c r="B31" i="102"/>
  <c r="P30" i="102"/>
  <c r="N30" i="102"/>
  <c r="L30" i="102"/>
  <c r="K30" i="102"/>
  <c r="I30" i="102"/>
  <c r="H30" i="102"/>
  <c r="B30" i="102"/>
  <c r="P29" i="102"/>
  <c r="N29" i="102"/>
  <c r="L29" i="102"/>
  <c r="K29" i="102"/>
  <c r="I29" i="102"/>
  <c r="H29" i="102"/>
  <c r="B29" i="102"/>
  <c r="P28" i="102"/>
  <c r="N28" i="102"/>
  <c r="L28" i="102"/>
  <c r="K28" i="102"/>
  <c r="I28" i="102"/>
  <c r="H28" i="102"/>
  <c r="B28" i="102"/>
  <c r="P27" i="102"/>
  <c r="N27" i="102"/>
  <c r="L27" i="102"/>
  <c r="K27" i="102"/>
  <c r="I27" i="102"/>
  <c r="H27" i="102"/>
  <c r="B27" i="102"/>
  <c r="P26" i="102"/>
  <c r="N26" i="102"/>
  <c r="L26" i="102"/>
  <c r="K26" i="102"/>
  <c r="I26" i="102"/>
  <c r="H26" i="102"/>
  <c r="B26" i="102"/>
  <c r="L25" i="102"/>
  <c r="K25" i="102"/>
  <c r="I25" i="102"/>
  <c r="H25" i="102"/>
  <c r="B25" i="102"/>
  <c r="L24" i="102"/>
  <c r="K24" i="102"/>
  <c r="I24" i="102"/>
  <c r="H24" i="102"/>
  <c r="B24" i="102"/>
  <c r="P23" i="102"/>
  <c r="N23" i="102"/>
  <c r="L23" i="102"/>
  <c r="K23" i="102"/>
  <c r="I23" i="102"/>
  <c r="H23" i="102"/>
  <c r="B23" i="102"/>
  <c r="Y22" i="102"/>
  <c r="P22" i="102"/>
  <c r="N22" i="102"/>
  <c r="L22" i="102"/>
  <c r="K22" i="102"/>
  <c r="I22" i="102"/>
  <c r="H22" i="102"/>
  <c r="B22" i="102"/>
  <c r="Y21" i="102"/>
  <c r="P21" i="102"/>
  <c r="N21" i="102"/>
  <c r="L21" i="102"/>
  <c r="K21" i="102"/>
  <c r="I21" i="102"/>
  <c r="H21" i="102"/>
  <c r="B21" i="102"/>
  <c r="Y20" i="102"/>
  <c r="P20" i="102"/>
  <c r="N20" i="102"/>
  <c r="L20" i="102"/>
  <c r="K20" i="102"/>
  <c r="I20" i="102"/>
  <c r="H20" i="102"/>
  <c r="B20" i="102"/>
  <c r="Y19" i="102"/>
  <c r="P19" i="102"/>
  <c r="N19" i="102"/>
  <c r="L19" i="102"/>
  <c r="K19" i="102"/>
  <c r="I19" i="102"/>
  <c r="H19" i="102"/>
  <c r="B19" i="102"/>
  <c r="Y18" i="102"/>
  <c r="P18" i="102"/>
  <c r="N18" i="102"/>
  <c r="L18" i="102"/>
  <c r="K18" i="102"/>
  <c r="I18" i="102"/>
  <c r="H18" i="102"/>
  <c r="B18" i="102"/>
  <c r="Y17" i="102"/>
  <c r="P17" i="102"/>
  <c r="N17" i="102"/>
  <c r="L17" i="102"/>
  <c r="K17" i="102"/>
  <c r="I17" i="102"/>
  <c r="H17" i="102"/>
  <c r="B17" i="102"/>
  <c r="Y16" i="102"/>
  <c r="P16" i="102"/>
  <c r="N16" i="102"/>
  <c r="L16" i="102"/>
  <c r="K16" i="102"/>
  <c r="I16" i="102"/>
  <c r="H16" i="102"/>
  <c r="B16" i="102"/>
  <c r="Y15" i="102"/>
  <c r="L15" i="102"/>
  <c r="K15" i="102"/>
  <c r="I15" i="102"/>
  <c r="H15" i="102"/>
  <c r="B15" i="102"/>
  <c r="Y14" i="102"/>
  <c r="S14" i="102"/>
  <c r="L14" i="102"/>
  <c r="K14" i="102"/>
  <c r="I14" i="102"/>
  <c r="H14" i="102"/>
  <c r="B14" i="102"/>
  <c r="Y13" i="102"/>
  <c r="S13" i="102"/>
  <c r="L13" i="102"/>
  <c r="K13" i="102"/>
  <c r="I13" i="102"/>
  <c r="H13" i="102"/>
  <c r="B13" i="102"/>
  <c r="Y12" i="102"/>
  <c r="W12" i="102"/>
  <c r="V12" i="102"/>
  <c r="S12" i="102"/>
  <c r="L12" i="102"/>
  <c r="K12" i="102"/>
  <c r="I12" i="102"/>
  <c r="H12" i="102"/>
  <c r="B12" i="102"/>
  <c r="Y11" i="102"/>
  <c r="W11" i="102"/>
  <c r="V11" i="102"/>
  <c r="T11" i="102"/>
  <c r="S11" i="102"/>
  <c r="N11" i="102"/>
  <c r="L11" i="102"/>
  <c r="K11" i="102"/>
  <c r="I11" i="102"/>
  <c r="H11" i="102"/>
  <c r="B11" i="102"/>
  <c r="Y10" i="102"/>
  <c r="W10" i="102"/>
  <c r="V10" i="102"/>
  <c r="T10" i="102"/>
  <c r="S10" i="102"/>
  <c r="N10" i="102"/>
  <c r="L10" i="102"/>
  <c r="K10" i="102"/>
  <c r="I10" i="102"/>
  <c r="H10" i="102"/>
  <c r="B10" i="102"/>
  <c r="Y9" i="102"/>
  <c r="W9" i="102"/>
  <c r="V9" i="102"/>
  <c r="T9" i="102"/>
  <c r="S9" i="102"/>
  <c r="N9" i="102"/>
  <c r="L9" i="102"/>
  <c r="K9" i="102"/>
  <c r="I9" i="102"/>
  <c r="H9" i="102"/>
  <c r="B9" i="102"/>
  <c r="Y8" i="102"/>
  <c r="W8" i="102"/>
  <c r="V8" i="102"/>
  <c r="T8" i="102"/>
  <c r="S8" i="102"/>
  <c r="N8" i="102"/>
  <c r="L8" i="102"/>
  <c r="K8" i="102"/>
  <c r="I8" i="102"/>
  <c r="H8" i="102"/>
  <c r="B8" i="102"/>
  <c r="Y7" i="102"/>
  <c r="W7" i="102"/>
  <c r="V7" i="102"/>
  <c r="T7" i="102"/>
  <c r="S7" i="102"/>
  <c r="N7" i="102"/>
  <c r="L7" i="102"/>
  <c r="K7" i="102"/>
  <c r="I7" i="102"/>
  <c r="H7" i="102"/>
  <c r="B7" i="102"/>
  <c r="Y6" i="102"/>
  <c r="W6" i="102"/>
  <c r="V6" i="102"/>
  <c r="T6" i="102"/>
  <c r="S6" i="102"/>
  <c r="N6" i="102"/>
  <c r="L6" i="102"/>
  <c r="K6" i="102"/>
  <c r="I6" i="102"/>
  <c r="H6" i="102"/>
  <c r="B6" i="102"/>
  <c r="Y5" i="102"/>
  <c r="W5" i="102"/>
  <c r="V5" i="102"/>
  <c r="T5" i="102"/>
  <c r="S5" i="102"/>
  <c r="N5" i="102"/>
  <c r="L5" i="102"/>
  <c r="K5" i="102"/>
  <c r="I5" i="102"/>
  <c r="H5" i="102"/>
  <c r="B5" i="102"/>
  <c r="Y4" i="102"/>
  <c r="W4" i="102"/>
  <c r="V4" i="102"/>
  <c r="T4" i="102"/>
  <c r="S4" i="102"/>
  <c r="N4" i="102"/>
  <c r="L4" i="102"/>
  <c r="K4" i="102"/>
  <c r="I4" i="102"/>
  <c r="H4" i="102"/>
  <c r="B4" i="102"/>
  <c r="Y3" i="102"/>
  <c r="W3" i="102"/>
  <c r="V3" i="102"/>
  <c r="T3" i="102"/>
  <c r="S3" i="102"/>
  <c r="N3" i="102"/>
  <c r="L3" i="102"/>
  <c r="K3" i="102"/>
  <c r="I3" i="102"/>
  <c r="H3" i="102"/>
  <c r="B3" i="102"/>
  <c r="W2" i="102"/>
  <c r="V2" i="102"/>
  <c r="T2" i="102"/>
  <c r="S2" i="102"/>
  <c r="N2" i="102"/>
  <c r="L2" i="102"/>
  <c r="K2" i="102"/>
  <c r="I2" i="102"/>
  <c r="H2" i="102"/>
  <c r="B2" i="102"/>
  <c r="C247" i="101"/>
  <c r="B247" i="101"/>
  <c r="C246" i="101"/>
  <c r="B246" i="101"/>
  <c r="C245" i="101"/>
  <c r="B245" i="101"/>
  <c r="C244" i="101"/>
  <c r="B244" i="101"/>
  <c r="C243" i="101"/>
  <c r="B243" i="101"/>
  <c r="C242" i="101"/>
  <c r="B242" i="101"/>
  <c r="C241" i="101"/>
  <c r="B241" i="101"/>
  <c r="C240" i="101"/>
  <c r="B240" i="101"/>
  <c r="C239" i="101"/>
  <c r="B239" i="101"/>
  <c r="C238" i="101"/>
  <c r="B238" i="101"/>
  <c r="C237" i="101"/>
  <c r="B237" i="101"/>
  <c r="C236" i="101"/>
  <c r="B236" i="101"/>
  <c r="C235" i="101"/>
  <c r="B235" i="101"/>
  <c r="C234" i="101"/>
  <c r="B234" i="101"/>
  <c r="C233" i="101"/>
  <c r="B233" i="101"/>
  <c r="C232" i="101"/>
  <c r="B232" i="101"/>
  <c r="C231" i="101"/>
  <c r="B231" i="101"/>
  <c r="C230" i="101"/>
  <c r="B230" i="101"/>
  <c r="C229" i="101"/>
  <c r="B229" i="101"/>
  <c r="C228" i="101"/>
  <c r="B228" i="101"/>
  <c r="C227" i="101"/>
  <c r="B227" i="101"/>
  <c r="C226" i="101"/>
  <c r="B226" i="101"/>
  <c r="C225" i="101"/>
  <c r="B225" i="101"/>
  <c r="C224" i="101"/>
  <c r="B224" i="101"/>
  <c r="C223" i="101"/>
  <c r="B223" i="101"/>
  <c r="C222" i="101"/>
  <c r="B222" i="101"/>
  <c r="C221" i="101"/>
  <c r="B221" i="101"/>
  <c r="C220" i="101"/>
  <c r="B220" i="101"/>
  <c r="C219" i="101"/>
  <c r="B219" i="101"/>
  <c r="C218" i="101"/>
  <c r="B218" i="101"/>
  <c r="C217" i="101"/>
  <c r="B217" i="101"/>
  <c r="C216" i="101"/>
  <c r="B216" i="101"/>
  <c r="C215" i="101"/>
  <c r="B215" i="101"/>
  <c r="C214" i="101"/>
  <c r="B214" i="101"/>
  <c r="C213" i="101"/>
  <c r="B213" i="101"/>
  <c r="C212" i="101"/>
  <c r="B212" i="101"/>
  <c r="C211" i="101"/>
  <c r="B211" i="101"/>
  <c r="C210" i="101"/>
  <c r="B210" i="101"/>
  <c r="C209" i="101"/>
  <c r="B209" i="101"/>
  <c r="C208" i="101"/>
  <c r="B208" i="101"/>
  <c r="C207" i="101"/>
  <c r="B207" i="101"/>
  <c r="C206" i="101"/>
  <c r="B206" i="101"/>
  <c r="C205" i="101"/>
  <c r="B205" i="101"/>
  <c r="C204" i="101"/>
  <c r="B204" i="101"/>
  <c r="C203" i="101"/>
  <c r="B203" i="101"/>
  <c r="C202" i="101"/>
  <c r="B202" i="101"/>
  <c r="C201" i="101"/>
  <c r="B201" i="101"/>
  <c r="C200" i="101"/>
  <c r="B200" i="101"/>
  <c r="C199" i="101"/>
  <c r="B199" i="101"/>
  <c r="C198" i="101"/>
  <c r="B198" i="101"/>
  <c r="C197" i="101"/>
  <c r="B197" i="101"/>
  <c r="C196" i="101"/>
  <c r="B196" i="101"/>
  <c r="C195" i="101"/>
  <c r="B195" i="101"/>
  <c r="C194" i="101"/>
  <c r="B194" i="101"/>
  <c r="C193" i="101"/>
  <c r="B193" i="101"/>
  <c r="C192" i="101"/>
  <c r="B192" i="101"/>
  <c r="C191" i="101"/>
  <c r="B191" i="101"/>
  <c r="C190" i="101"/>
  <c r="B190" i="101"/>
  <c r="C189" i="101"/>
  <c r="B189" i="101"/>
  <c r="C188" i="101"/>
  <c r="B188" i="101"/>
  <c r="C187" i="101"/>
  <c r="B187" i="101"/>
  <c r="C186" i="101"/>
  <c r="B186" i="101"/>
  <c r="C185" i="101"/>
  <c r="B185" i="101"/>
  <c r="C184" i="101"/>
  <c r="B184" i="101"/>
  <c r="C183" i="101"/>
  <c r="B183" i="101"/>
  <c r="C182" i="101"/>
  <c r="B182" i="101"/>
  <c r="C181" i="101"/>
  <c r="B181" i="101"/>
  <c r="C180" i="101"/>
  <c r="B180" i="101"/>
  <c r="C179" i="101"/>
  <c r="B179" i="101"/>
  <c r="C178" i="101"/>
  <c r="B178" i="101"/>
  <c r="C177" i="101"/>
  <c r="B177" i="101"/>
  <c r="C176" i="101"/>
  <c r="B176" i="101"/>
  <c r="C175" i="101"/>
  <c r="B175" i="101"/>
  <c r="C174" i="101"/>
  <c r="B174" i="101"/>
  <c r="C173" i="101"/>
  <c r="B173" i="101"/>
  <c r="C172" i="101"/>
  <c r="B172" i="101"/>
  <c r="C171" i="101"/>
  <c r="B171" i="101"/>
  <c r="C170" i="101"/>
  <c r="B170" i="101"/>
  <c r="C169" i="101"/>
  <c r="B169" i="101"/>
  <c r="C168" i="101"/>
  <c r="B168" i="101"/>
  <c r="C167" i="101"/>
  <c r="B167" i="101"/>
  <c r="C166" i="101"/>
  <c r="B166" i="101"/>
  <c r="C165" i="101"/>
  <c r="B165" i="101"/>
  <c r="C164" i="101"/>
  <c r="B164" i="101"/>
  <c r="H161" i="101"/>
  <c r="L160" i="101"/>
  <c r="K160" i="101"/>
  <c r="H160" i="101"/>
  <c r="L159" i="101"/>
  <c r="K159" i="101"/>
  <c r="I159" i="101"/>
  <c r="H159" i="101"/>
  <c r="B159" i="101"/>
  <c r="L158" i="101"/>
  <c r="K158" i="101"/>
  <c r="I158" i="101"/>
  <c r="H158" i="101"/>
  <c r="B158" i="101"/>
  <c r="L157" i="101"/>
  <c r="K157" i="101"/>
  <c r="I157" i="101"/>
  <c r="H157" i="101"/>
  <c r="B157" i="101"/>
  <c r="L156" i="101"/>
  <c r="K156" i="101"/>
  <c r="I156" i="101"/>
  <c r="H156" i="101"/>
  <c r="B156" i="101"/>
  <c r="L155" i="101"/>
  <c r="K155" i="101"/>
  <c r="I155" i="101"/>
  <c r="H155" i="101"/>
  <c r="B155" i="101"/>
  <c r="L154" i="101"/>
  <c r="K154" i="101"/>
  <c r="I154" i="101"/>
  <c r="H154" i="101"/>
  <c r="B154" i="101"/>
  <c r="L153" i="101"/>
  <c r="K153" i="101"/>
  <c r="I153" i="101"/>
  <c r="H153" i="101"/>
  <c r="B153" i="101"/>
  <c r="L152" i="101"/>
  <c r="K152" i="101"/>
  <c r="I152" i="101"/>
  <c r="H152" i="101"/>
  <c r="B152" i="101"/>
  <c r="P151" i="101"/>
  <c r="N151" i="101"/>
  <c r="L151" i="101"/>
  <c r="K151" i="101"/>
  <c r="I151" i="101"/>
  <c r="H151" i="101"/>
  <c r="B151" i="101"/>
  <c r="P150" i="101"/>
  <c r="N150" i="101"/>
  <c r="L150" i="101"/>
  <c r="K150" i="101"/>
  <c r="I150" i="101"/>
  <c r="H150" i="101"/>
  <c r="B150" i="101"/>
  <c r="P149" i="101"/>
  <c r="N149" i="101"/>
  <c r="L149" i="101"/>
  <c r="K149" i="101"/>
  <c r="I149" i="101"/>
  <c r="H149" i="101"/>
  <c r="B149" i="101"/>
  <c r="P148" i="101"/>
  <c r="N148" i="101"/>
  <c r="L148" i="101"/>
  <c r="K148" i="101"/>
  <c r="I148" i="101"/>
  <c r="H148" i="101"/>
  <c r="B148" i="101"/>
  <c r="P147" i="101"/>
  <c r="N147" i="101"/>
  <c r="L147" i="101"/>
  <c r="K147" i="101"/>
  <c r="I147" i="101"/>
  <c r="H147" i="101"/>
  <c r="B147" i="101"/>
  <c r="P146" i="101"/>
  <c r="N146" i="101"/>
  <c r="L146" i="101"/>
  <c r="K146" i="101"/>
  <c r="I146" i="101"/>
  <c r="H146" i="101"/>
  <c r="B146" i="101"/>
  <c r="P145" i="101"/>
  <c r="N145" i="101"/>
  <c r="L145" i="101"/>
  <c r="K145" i="101"/>
  <c r="I145" i="101"/>
  <c r="H145" i="101"/>
  <c r="B145" i="101"/>
  <c r="P144" i="101"/>
  <c r="N144" i="101"/>
  <c r="L144" i="101"/>
  <c r="K144" i="101"/>
  <c r="I144" i="101"/>
  <c r="H144" i="101"/>
  <c r="B144" i="101"/>
  <c r="L143" i="101"/>
  <c r="K143" i="101"/>
  <c r="I143" i="101"/>
  <c r="H143" i="101"/>
  <c r="B143" i="101"/>
  <c r="L142" i="101"/>
  <c r="K142" i="101"/>
  <c r="I142" i="101"/>
  <c r="H142" i="101"/>
  <c r="B142" i="101"/>
  <c r="P141" i="101"/>
  <c r="N141" i="101"/>
  <c r="L141" i="101"/>
  <c r="K141" i="101"/>
  <c r="I141" i="101"/>
  <c r="H141" i="101"/>
  <c r="B141" i="101"/>
  <c r="P140" i="101"/>
  <c r="N140" i="101"/>
  <c r="L140" i="101"/>
  <c r="K140" i="101"/>
  <c r="I140" i="101"/>
  <c r="H140" i="101"/>
  <c r="B140" i="101"/>
  <c r="P139" i="101"/>
  <c r="N139" i="101"/>
  <c r="L139" i="101"/>
  <c r="K139" i="101"/>
  <c r="I139" i="101"/>
  <c r="H139" i="101"/>
  <c r="B139" i="101"/>
  <c r="P138" i="101"/>
  <c r="N138" i="101"/>
  <c r="L138" i="101"/>
  <c r="K138" i="101"/>
  <c r="I138" i="101"/>
  <c r="H138" i="101"/>
  <c r="B138" i="101"/>
  <c r="P137" i="101"/>
  <c r="N137" i="101"/>
  <c r="L137" i="101"/>
  <c r="K137" i="101"/>
  <c r="I137" i="101"/>
  <c r="H137" i="101"/>
  <c r="B137" i="101"/>
  <c r="P136" i="101"/>
  <c r="N136" i="101"/>
  <c r="L136" i="101"/>
  <c r="K136" i="101"/>
  <c r="I136" i="101"/>
  <c r="H136" i="101"/>
  <c r="B136" i="101"/>
  <c r="P135" i="101"/>
  <c r="N135" i="101"/>
  <c r="L135" i="101"/>
  <c r="K135" i="101"/>
  <c r="I135" i="101"/>
  <c r="H135" i="101"/>
  <c r="B135" i="101"/>
  <c r="P134" i="101"/>
  <c r="N134" i="101"/>
  <c r="L134" i="101"/>
  <c r="K134" i="101"/>
  <c r="I134" i="101"/>
  <c r="H134" i="101"/>
  <c r="B134" i="101"/>
  <c r="L133" i="101"/>
  <c r="K133" i="101"/>
  <c r="I133" i="101"/>
  <c r="H133" i="101"/>
  <c r="B133" i="101"/>
  <c r="L132" i="101"/>
  <c r="K132" i="101"/>
  <c r="I132" i="101"/>
  <c r="H132" i="101"/>
  <c r="B132" i="101"/>
  <c r="P131" i="101"/>
  <c r="N131" i="101"/>
  <c r="L131" i="101"/>
  <c r="K131" i="101"/>
  <c r="I131" i="101"/>
  <c r="H131" i="101"/>
  <c r="B131" i="101"/>
  <c r="Y130" i="101"/>
  <c r="P130" i="101"/>
  <c r="N130" i="101"/>
  <c r="L130" i="101"/>
  <c r="K130" i="101"/>
  <c r="I130" i="101"/>
  <c r="H130" i="101"/>
  <c r="B130" i="101"/>
  <c r="Y129" i="101"/>
  <c r="P129" i="101"/>
  <c r="N129" i="101"/>
  <c r="L129" i="101"/>
  <c r="K129" i="101"/>
  <c r="I129" i="101"/>
  <c r="H129" i="101"/>
  <c r="B129" i="101"/>
  <c r="Y128" i="101"/>
  <c r="P128" i="101"/>
  <c r="N128" i="101"/>
  <c r="L128" i="101"/>
  <c r="K128" i="101"/>
  <c r="I128" i="101"/>
  <c r="H128" i="101"/>
  <c r="B128" i="101"/>
  <c r="Y127" i="101"/>
  <c r="P127" i="101"/>
  <c r="N127" i="101"/>
  <c r="L127" i="101"/>
  <c r="K127" i="101"/>
  <c r="I127" i="101"/>
  <c r="H127" i="101"/>
  <c r="B127" i="101"/>
  <c r="Y126" i="101"/>
  <c r="P126" i="101"/>
  <c r="N126" i="101"/>
  <c r="L126" i="101"/>
  <c r="K126" i="101"/>
  <c r="I126" i="101"/>
  <c r="H126" i="101"/>
  <c r="B126" i="101"/>
  <c r="Y125" i="101"/>
  <c r="P125" i="101"/>
  <c r="N125" i="101"/>
  <c r="L125" i="101"/>
  <c r="K125" i="101"/>
  <c r="I125" i="101"/>
  <c r="H125" i="101"/>
  <c r="B125" i="101"/>
  <c r="Y124" i="101"/>
  <c r="P124" i="101"/>
  <c r="N124" i="101"/>
  <c r="L124" i="101"/>
  <c r="K124" i="101"/>
  <c r="I124" i="101"/>
  <c r="H124" i="101"/>
  <c r="B124" i="101"/>
  <c r="Y123" i="101"/>
  <c r="L123" i="101"/>
  <c r="K123" i="101"/>
  <c r="I123" i="101"/>
  <c r="H123" i="101"/>
  <c r="B123" i="101"/>
  <c r="Y122" i="101"/>
  <c r="S122" i="101"/>
  <c r="L122" i="101"/>
  <c r="K122" i="101"/>
  <c r="I122" i="101"/>
  <c r="H122" i="101"/>
  <c r="B122" i="101"/>
  <c r="Y121" i="101"/>
  <c r="S121" i="101"/>
  <c r="L121" i="101"/>
  <c r="K121" i="101"/>
  <c r="I121" i="101"/>
  <c r="H121" i="101"/>
  <c r="B121" i="101"/>
  <c r="Y120" i="101"/>
  <c r="W120" i="101"/>
  <c r="V120" i="101"/>
  <c r="S120" i="101"/>
  <c r="L120" i="101"/>
  <c r="K120" i="101"/>
  <c r="I120" i="101"/>
  <c r="H120" i="101"/>
  <c r="B120" i="101"/>
  <c r="Y119" i="101"/>
  <c r="W119" i="101"/>
  <c r="V119" i="101"/>
  <c r="T119" i="101"/>
  <c r="S119" i="101"/>
  <c r="N119" i="101"/>
  <c r="L119" i="101"/>
  <c r="K119" i="101"/>
  <c r="I119" i="101"/>
  <c r="H119" i="101"/>
  <c r="B119" i="101"/>
  <c r="Y118" i="101"/>
  <c r="W118" i="101"/>
  <c r="V118" i="101"/>
  <c r="T118" i="101"/>
  <c r="S118" i="101"/>
  <c r="N118" i="101"/>
  <c r="L118" i="101"/>
  <c r="K118" i="101"/>
  <c r="I118" i="101"/>
  <c r="H118" i="101"/>
  <c r="B118" i="101"/>
  <c r="Y117" i="101"/>
  <c r="W117" i="101"/>
  <c r="V117" i="101"/>
  <c r="T117" i="101"/>
  <c r="S117" i="101"/>
  <c r="N117" i="101"/>
  <c r="L117" i="101"/>
  <c r="K117" i="101"/>
  <c r="I117" i="101"/>
  <c r="H117" i="101"/>
  <c r="B117" i="101"/>
  <c r="Y116" i="101"/>
  <c r="W116" i="101"/>
  <c r="V116" i="101"/>
  <c r="T116" i="101"/>
  <c r="S116" i="101"/>
  <c r="N116" i="101"/>
  <c r="L116" i="101"/>
  <c r="K116" i="101"/>
  <c r="I116" i="101"/>
  <c r="H116" i="101"/>
  <c r="B116" i="101"/>
  <c r="Y115" i="101"/>
  <c r="W115" i="101"/>
  <c r="V115" i="101"/>
  <c r="T115" i="101"/>
  <c r="S115" i="101"/>
  <c r="N115" i="101"/>
  <c r="L115" i="101"/>
  <c r="K115" i="101"/>
  <c r="I115" i="101"/>
  <c r="H115" i="101"/>
  <c r="B115" i="101"/>
  <c r="Y114" i="101"/>
  <c r="W114" i="101"/>
  <c r="V114" i="101"/>
  <c r="T114" i="101"/>
  <c r="S114" i="101"/>
  <c r="N114" i="101"/>
  <c r="L114" i="101"/>
  <c r="K114" i="101"/>
  <c r="I114" i="101"/>
  <c r="H114" i="101"/>
  <c r="B114" i="101"/>
  <c r="Y113" i="101"/>
  <c r="W113" i="101"/>
  <c r="V113" i="101"/>
  <c r="T113" i="101"/>
  <c r="S113" i="101"/>
  <c r="N113" i="101"/>
  <c r="L113" i="101"/>
  <c r="K113" i="101"/>
  <c r="I113" i="101"/>
  <c r="H113" i="101"/>
  <c r="B113" i="101"/>
  <c r="Y112" i="101"/>
  <c r="W112" i="101"/>
  <c r="V112" i="101"/>
  <c r="T112" i="101"/>
  <c r="S112" i="101"/>
  <c r="N112" i="101"/>
  <c r="L112" i="101"/>
  <c r="K112" i="101"/>
  <c r="I112" i="101"/>
  <c r="H112" i="101"/>
  <c r="B112" i="101"/>
  <c r="Y111" i="101"/>
  <c r="W111" i="101"/>
  <c r="V111" i="101"/>
  <c r="T111" i="101"/>
  <c r="S111" i="101"/>
  <c r="N111" i="101"/>
  <c r="L111" i="101"/>
  <c r="K111" i="101"/>
  <c r="I111" i="101"/>
  <c r="H111" i="101"/>
  <c r="B111" i="101"/>
  <c r="W110" i="101"/>
  <c r="V110" i="101"/>
  <c r="T110" i="101"/>
  <c r="S110" i="101"/>
  <c r="N110" i="101"/>
  <c r="L110" i="101"/>
  <c r="K110" i="101"/>
  <c r="I110" i="101"/>
  <c r="H110" i="101"/>
  <c r="B110" i="101"/>
  <c r="H107" i="101"/>
  <c r="L106" i="101"/>
  <c r="K106" i="101"/>
  <c r="H106" i="101"/>
  <c r="L105" i="101"/>
  <c r="K105" i="101"/>
  <c r="I105" i="101"/>
  <c r="H105" i="101"/>
  <c r="B105" i="101"/>
  <c r="L104" i="101"/>
  <c r="K104" i="101"/>
  <c r="I104" i="101"/>
  <c r="H104" i="101"/>
  <c r="B104" i="101"/>
  <c r="L103" i="101"/>
  <c r="K103" i="101"/>
  <c r="I103" i="101"/>
  <c r="H103" i="101"/>
  <c r="B103" i="101"/>
  <c r="L102" i="101"/>
  <c r="K102" i="101"/>
  <c r="I102" i="101"/>
  <c r="H102" i="101"/>
  <c r="B102" i="101"/>
  <c r="L101" i="101"/>
  <c r="K101" i="101"/>
  <c r="I101" i="101"/>
  <c r="H101" i="101"/>
  <c r="B101" i="101"/>
  <c r="L100" i="101"/>
  <c r="K100" i="101"/>
  <c r="I100" i="101"/>
  <c r="H100" i="101"/>
  <c r="B100" i="101"/>
  <c r="L99" i="101"/>
  <c r="K99" i="101"/>
  <c r="I99" i="101"/>
  <c r="H99" i="101"/>
  <c r="B99" i="101"/>
  <c r="L98" i="101"/>
  <c r="K98" i="101"/>
  <c r="I98" i="101"/>
  <c r="H98" i="101"/>
  <c r="B98" i="101"/>
  <c r="P97" i="101"/>
  <c r="N97" i="101"/>
  <c r="L97" i="101"/>
  <c r="K97" i="101"/>
  <c r="I97" i="101"/>
  <c r="H97" i="101"/>
  <c r="B97" i="101"/>
  <c r="P96" i="101"/>
  <c r="N96" i="101"/>
  <c r="L96" i="101"/>
  <c r="K96" i="101"/>
  <c r="I96" i="101"/>
  <c r="H96" i="101"/>
  <c r="B96" i="101"/>
  <c r="P95" i="101"/>
  <c r="N95" i="101"/>
  <c r="L95" i="101"/>
  <c r="K95" i="101"/>
  <c r="I95" i="101"/>
  <c r="H95" i="101"/>
  <c r="B95" i="101"/>
  <c r="P94" i="101"/>
  <c r="N94" i="101"/>
  <c r="L94" i="101"/>
  <c r="K94" i="101"/>
  <c r="I94" i="101"/>
  <c r="H94" i="101"/>
  <c r="B94" i="101"/>
  <c r="P93" i="101"/>
  <c r="N93" i="101"/>
  <c r="L93" i="101"/>
  <c r="K93" i="101"/>
  <c r="I93" i="101"/>
  <c r="H93" i="101"/>
  <c r="B93" i="101"/>
  <c r="P92" i="101"/>
  <c r="N92" i="101"/>
  <c r="L92" i="101"/>
  <c r="K92" i="101"/>
  <c r="I92" i="101"/>
  <c r="H92" i="101"/>
  <c r="B92" i="101"/>
  <c r="P91" i="101"/>
  <c r="N91" i="101"/>
  <c r="L91" i="101"/>
  <c r="K91" i="101"/>
  <c r="I91" i="101"/>
  <c r="H91" i="101"/>
  <c r="B91" i="101"/>
  <c r="P90" i="101"/>
  <c r="N90" i="101"/>
  <c r="L90" i="101"/>
  <c r="K90" i="101"/>
  <c r="I90" i="101"/>
  <c r="H90" i="101"/>
  <c r="B90" i="101"/>
  <c r="L89" i="101"/>
  <c r="K89" i="101"/>
  <c r="I89" i="101"/>
  <c r="H89" i="101"/>
  <c r="B89" i="101"/>
  <c r="L88" i="101"/>
  <c r="K88" i="101"/>
  <c r="I88" i="101"/>
  <c r="H88" i="101"/>
  <c r="B88" i="101"/>
  <c r="P87" i="101"/>
  <c r="N87" i="101"/>
  <c r="L87" i="101"/>
  <c r="K87" i="101"/>
  <c r="I87" i="101"/>
  <c r="H87" i="101"/>
  <c r="B87" i="101"/>
  <c r="P86" i="101"/>
  <c r="N86" i="101"/>
  <c r="L86" i="101"/>
  <c r="K86" i="101"/>
  <c r="I86" i="101"/>
  <c r="H86" i="101"/>
  <c r="B86" i="101"/>
  <c r="P85" i="101"/>
  <c r="N85" i="101"/>
  <c r="L85" i="101"/>
  <c r="K85" i="101"/>
  <c r="I85" i="101"/>
  <c r="H85" i="101"/>
  <c r="B85" i="101"/>
  <c r="P84" i="101"/>
  <c r="N84" i="101"/>
  <c r="L84" i="101"/>
  <c r="K84" i="101"/>
  <c r="I84" i="101"/>
  <c r="H84" i="101"/>
  <c r="B84" i="101"/>
  <c r="P83" i="101"/>
  <c r="N83" i="101"/>
  <c r="L83" i="101"/>
  <c r="K83" i="101"/>
  <c r="I83" i="101"/>
  <c r="H83" i="101"/>
  <c r="B83" i="101"/>
  <c r="P82" i="101"/>
  <c r="N82" i="101"/>
  <c r="L82" i="101"/>
  <c r="K82" i="101"/>
  <c r="I82" i="101"/>
  <c r="H82" i="101"/>
  <c r="B82" i="101"/>
  <c r="P81" i="101"/>
  <c r="N81" i="101"/>
  <c r="L81" i="101"/>
  <c r="K81" i="101"/>
  <c r="I81" i="101"/>
  <c r="H81" i="101"/>
  <c r="B81" i="101"/>
  <c r="P80" i="101"/>
  <c r="N80" i="101"/>
  <c r="L80" i="101"/>
  <c r="K80" i="101"/>
  <c r="I80" i="101"/>
  <c r="H80" i="101"/>
  <c r="B80" i="101"/>
  <c r="L79" i="101"/>
  <c r="K79" i="101"/>
  <c r="I79" i="101"/>
  <c r="H79" i="101"/>
  <c r="B79" i="101"/>
  <c r="L78" i="101"/>
  <c r="K78" i="101"/>
  <c r="I78" i="101"/>
  <c r="H78" i="101"/>
  <c r="B78" i="101"/>
  <c r="P77" i="101"/>
  <c r="N77" i="101"/>
  <c r="L77" i="101"/>
  <c r="K77" i="101"/>
  <c r="I77" i="101"/>
  <c r="H77" i="101"/>
  <c r="B77" i="101"/>
  <c r="Y76" i="101"/>
  <c r="P76" i="101"/>
  <c r="N76" i="101"/>
  <c r="L76" i="101"/>
  <c r="K76" i="101"/>
  <c r="I76" i="101"/>
  <c r="H76" i="101"/>
  <c r="B76" i="101"/>
  <c r="Y75" i="101"/>
  <c r="P75" i="101"/>
  <c r="N75" i="101"/>
  <c r="L75" i="101"/>
  <c r="K75" i="101"/>
  <c r="I75" i="101"/>
  <c r="H75" i="101"/>
  <c r="B75" i="101"/>
  <c r="Y74" i="101"/>
  <c r="P74" i="101"/>
  <c r="N74" i="101"/>
  <c r="L74" i="101"/>
  <c r="K74" i="101"/>
  <c r="I74" i="101"/>
  <c r="H74" i="101"/>
  <c r="B74" i="101"/>
  <c r="Y73" i="101"/>
  <c r="P73" i="101"/>
  <c r="N73" i="101"/>
  <c r="L73" i="101"/>
  <c r="K73" i="101"/>
  <c r="I73" i="101"/>
  <c r="H73" i="101"/>
  <c r="B73" i="101"/>
  <c r="Y72" i="101"/>
  <c r="P72" i="101"/>
  <c r="N72" i="101"/>
  <c r="L72" i="101"/>
  <c r="K72" i="101"/>
  <c r="I72" i="101"/>
  <c r="H72" i="101"/>
  <c r="B72" i="101"/>
  <c r="Y71" i="101"/>
  <c r="P71" i="101"/>
  <c r="N71" i="101"/>
  <c r="L71" i="101"/>
  <c r="K71" i="101"/>
  <c r="I71" i="101"/>
  <c r="H71" i="101"/>
  <c r="B71" i="101"/>
  <c r="Y70" i="101"/>
  <c r="P70" i="101"/>
  <c r="N70" i="101"/>
  <c r="L70" i="101"/>
  <c r="K70" i="101"/>
  <c r="I70" i="101"/>
  <c r="H70" i="101"/>
  <c r="B70" i="101"/>
  <c r="Y69" i="101"/>
  <c r="L69" i="101"/>
  <c r="K69" i="101"/>
  <c r="I69" i="101"/>
  <c r="H69" i="101"/>
  <c r="B69" i="101"/>
  <c r="Y68" i="101"/>
  <c r="S68" i="101"/>
  <c r="L68" i="101"/>
  <c r="K68" i="101"/>
  <c r="I68" i="101"/>
  <c r="H68" i="101"/>
  <c r="B68" i="101"/>
  <c r="Y67" i="101"/>
  <c r="S67" i="101"/>
  <c r="L67" i="101"/>
  <c r="K67" i="101"/>
  <c r="I67" i="101"/>
  <c r="H67" i="101"/>
  <c r="B67" i="101"/>
  <c r="Y66" i="101"/>
  <c r="W66" i="101"/>
  <c r="V66" i="101"/>
  <c r="S66" i="101"/>
  <c r="L66" i="101"/>
  <c r="K66" i="101"/>
  <c r="I66" i="101"/>
  <c r="H66" i="101"/>
  <c r="B66" i="101"/>
  <c r="Y65" i="101"/>
  <c r="W65" i="101"/>
  <c r="V65" i="101"/>
  <c r="T65" i="101"/>
  <c r="S65" i="101"/>
  <c r="N65" i="101"/>
  <c r="L65" i="101"/>
  <c r="K65" i="101"/>
  <c r="I65" i="101"/>
  <c r="H65" i="101"/>
  <c r="B65" i="101"/>
  <c r="Y64" i="101"/>
  <c r="W64" i="101"/>
  <c r="V64" i="101"/>
  <c r="T64" i="101"/>
  <c r="S64" i="101"/>
  <c r="N64" i="101"/>
  <c r="L64" i="101"/>
  <c r="K64" i="101"/>
  <c r="I64" i="101"/>
  <c r="H64" i="101"/>
  <c r="B64" i="101"/>
  <c r="Y63" i="101"/>
  <c r="W63" i="101"/>
  <c r="V63" i="101"/>
  <c r="T63" i="101"/>
  <c r="S63" i="101"/>
  <c r="N63" i="101"/>
  <c r="L63" i="101"/>
  <c r="K63" i="101"/>
  <c r="I63" i="101"/>
  <c r="H63" i="101"/>
  <c r="B63" i="101"/>
  <c r="Y62" i="101"/>
  <c r="W62" i="101"/>
  <c r="V62" i="101"/>
  <c r="T62" i="101"/>
  <c r="S62" i="101"/>
  <c r="N62" i="101"/>
  <c r="L62" i="101"/>
  <c r="K62" i="101"/>
  <c r="I62" i="101"/>
  <c r="H62" i="101"/>
  <c r="B62" i="101"/>
  <c r="Y61" i="101"/>
  <c r="W61" i="101"/>
  <c r="V61" i="101"/>
  <c r="T61" i="101"/>
  <c r="S61" i="101"/>
  <c r="N61" i="101"/>
  <c r="L61" i="101"/>
  <c r="K61" i="101"/>
  <c r="I61" i="101"/>
  <c r="H61" i="101"/>
  <c r="B61" i="101"/>
  <c r="Y60" i="101"/>
  <c r="W60" i="101"/>
  <c r="V60" i="101"/>
  <c r="T60" i="101"/>
  <c r="S60" i="101"/>
  <c r="N60" i="101"/>
  <c r="L60" i="101"/>
  <c r="K60" i="101"/>
  <c r="I60" i="101"/>
  <c r="H60" i="101"/>
  <c r="B60" i="101"/>
  <c r="Y59" i="101"/>
  <c r="W59" i="101"/>
  <c r="V59" i="101"/>
  <c r="T59" i="101"/>
  <c r="S59" i="101"/>
  <c r="N59" i="101"/>
  <c r="L59" i="101"/>
  <c r="K59" i="101"/>
  <c r="I59" i="101"/>
  <c r="H59" i="101"/>
  <c r="B59" i="101"/>
  <c r="Y58" i="101"/>
  <c r="W58" i="101"/>
  <c r="V58" i="101"/>
  <c r="T58" i="101"/>
  <c r="S58" i="101"/>
  <c r="N58" i="101"/>
  <c r="L58" i="101"/>
  <c r="K58" i="101"/>
  <c r="I58" i="101"/>
  <c r="H58" i="101"/>
  <c r="B58" i="101"/>
  <c r="Y57" i="101"/>
  <c r="W57" i="101"/>
  <c r="V57" i="101"/>
  <c r="T57" i="101"/>
  <c r="S57" i="101"/>
  <c r="N57" i="101"/>
  <c r="L57" i="101"/>
  <c r="K57" i="101"/>
  <c r="I57" i="101"/>
  <c r="H57" i="101"/>
  <c r="B57" i="101"/>
  <c r="W56" i="101"/>
  <c r="V56" i="101"/>
  <c r="T56" i="101"/>
  <c r="S56" i="101"/>
  <c r="N56" i="101"/>
  <c r="L56" i="101"/>
  <c r="K56" i="101"/>
  <c r="I56" i="101"/>
  <c r="H56" i="101"/>
  <c r="B56" i="101"/>
  <c r="H53" i="101"/>
  <c r="L52" i="101"/>
  <c r="K52" i="101"/>
  <c r="H52" i="101"/>
  <c r="L51" i="101"/>
  <c r="K51" i="101"/>
  <c r="I51" i="101"/>
  <c r="H51" i="101"/>
  <c r="B51" i="101"/>
  <c r="L50" i="101"/>
  <c r="K50" i="101"/>
  <c r="I50" i="101"/>
  <c r="H50" i="101"/>
  <c r="B50" i="101"/>
  <c r="L49" i="101"/>
  <c r="K49" i="101"/>
  <c r="I49" i="101"/>
  <c r="H49" i="101"/>
  <c r="B49" i="101"/>
  <c r="L48" i="101"/>
  <c r="K48" i="101"/>
  <c r="I48" i="101"/>
  <c r="H48" i="101"/>
  <c r="B48" i="101"/>
  <c r="L47" i="101"/>
  <c r="K47" i="101"/>
  <c r="I47" i="101"/>
  <c r="H47" i="101"/>
  <c r="B47" i="101"/>
  <c r="L46" i="101"/>
  <c r="K46" i="101"/>
  <c r="I46" i="101"/>
  <c r="H46" i="101"/>
  <c r="B46" i="101"/>
  <c r="L45" i="101"/>
  <c r="K45" i="101"/>
  <c r="I45" i="101"/>
  <c r="H45" i="101"/>
  <c r="B45" i="101"/>
  <c r="L44" i="101"/>
  <c r="K44" i="101"/>
  <c r="I44" i="101"/>
  <c r="H44" i="101"/>
  <c r="B44" i="101"/>
  <c r="P43" i="101"/>
  <c r="N43" i="101"/>
  <c r="L43" i="101"/>
  <c r="K43" i="101"/>
  <c r="I43" i="101"/>
  <c r="H43" i="101"/>
  <c r="B43" i="101"/>
  <c r="P42" i="101"/>
  <c r="N42" i="101"/>
  <c r="L42" i="101"/>
  <c r="K42" i="101"/>
  <c r="I42" i="101"/>
  <c r="H42" i="101"/>
  <c r="B42" i="101"/>
  <c r="P41" i="101"/>
  <c r="N41" i="101"/>
  <c r="L41" i="101"/>
  <c r="K41" i="101"/>
  <c r="I41" i="101"/>
  <c r="H41" i="101"/>
  <c r="B41" i="101"/>
  <c r="P40" i="101"/>
  <c r="N40" i="101"/>
  <c r="L40" i="101"/>
  <c r="K40" i="101"/>
  <c r="I40" i="101"/>
  <c r="H40" i="101"/>
  <c r="B40" i="101"/>
  <c r="P39" i="101"/>
  <c r="N39" i="101"/>
  <c r="L39" i="101"/>
  <c r="K39" i="101"/>
  <c r="I39" i="101"/>
  <c r="H39" i="101"/>
  <c r="B39" i="101"/>
  <c r="P38" i="101"/>
  <c r="N38" i="101"/>
  <c r="L38" i="101"/>
  <c r="K38" i="101"/>
  <c r="I38" i="101"/>
  <c r="H38" i="101"/>
  <c r="B38" i="101"/>
  <c r="P37" i="101"/>
  <c r="N37" i="101"/>
  <c r="L37" i="101"/>
  <c r="K37" i="101"/>
  <c r="I37" i="101"/>
  <c r="H37" i="101"/>
  <c r="B37" i="101"/>
  <c r="P36" i="101"/>
  <c r="N36" i="101"/>
  <c r="L36" i="101"/>
  <c r="K36" i="101"/>
  <c r="I36" i="101"/>
  <c r="H36" i="101"/>
  <c r="B36" i="101"/>
  <c r="L35" i="101"/>
  <c r="K35" i="101"/>
  <c r="I35" i="101"/>
  <c r="H35" i="101"/>
  <c r="B35" i="101"/>
  <c r="L34" i="101"/>
  <c r="K34" i="101"/>
  <c r="I34" i="101"/>
  <c r="H34" i="101"/>
  <c r="B34" i="101"/>
  <c r="P33" i="101"/>
  <c r="N33" i="101"/>
  <c r="L33" i="101"/>
  <c r="K33" i="101"/>
  <c r="I33" i="101"/>
  <c r="H33" i="101"/>
  <c r="B33" i="101"/>
  <c r="P32" i="101"/>
  <c r="N32" i="101"/>
  <c r="L32" i="101"/>
  <c r="K32" i="101"/>
  <c r="I32" i="101"/>
  <c r="H32" i="101"/>
  <c r="B32" i="101"/>
  <c r="P31" i="101"/>
  <c r="N31" i="101"/>
  <c r="L31" i="101"/>
  <c r="K31" i="101"/>
  <c r="I31" i="101"/>
  <c r="H31" i="101"/>
  <c r="B31" i="101"/>
  <c r="P30" i="101"/>
  <c r="N30" i="101"/>
  <c r="L30" i="101"/>
  <c r="K30" i="101"/>
  <c r="I30" i="101"/>
  <c r="H30" i="101"/>
  <c r="B30" i="101"/>
  <c r="P29" i="101"/>
  <c r="N29" i="101"/>
  <c r="L29" i="101"/>
  <c r="K29" i="101"/>
  <c r="I29" i="101"/>
  <c r="H29" i="101"/>
  <c r="B29" i="101"/>
  <c r="P28" i="101"/>
  <c r="N28" i="101"/>
  <c r="L28" i="101"/>
  <c r="K28" i="101"/>
  <c r="I28" i="101"/>
  <c r="H28" i="101"/>
  <c r="B28" i="101"/>
  <c r="P27" i="101"/>
  <c r="N27" i="101"/>
  <c r="L27" i="101"/>
  <c r="K27" i="101"/>
  <c r="I27" i="101"/>
  <c r="H27" i="101"/>
  <c r="B27" i="101"/>
  <c r="P26" i="101"/>
  <c r="N26" i="101"/>
  <c r="L26" i="101"/>
  <c r="K26" i="101"/>
  <c r="I26" i="101"/>
  <c r="H26" i="101"/>
  <c r="B26" i="101"/>
  <c r="L25" i="101"/>
  <c r="K25" i="101"/>
  <c r="I25" i="101"/>
  <c r="H25" i="101"/>
  <c r="B25" i="101"/>
  <c r="L24" i="101"/>
  <c r="K24" i="101"/>
  <c r="I24" i="101"/>
  <c r="H24" i="101"/>
  <c r="B24" i="101"/>
  <c r="P23" i="101"/>
  <c r="N23" i="101"/>
  <c r="L23" i="101"/>
  <c r="K23" i="101"/>
  <c r="I23" i="101"/>
  <c r="H23" i="101"/>
  <c r="B23" i="101"/>
  <c r="Y22" i="101"/>
  <c r="P22" i="101"/>
  <c r="N22" i="101"/>
  <c r="L22" i="101"/>
  <c r="K22" i="101"/>
  <c r="I22" i="101"/>
  <c r="H22" i="101"/>
  <c r="B22" i="101"/>
  <c r="Y21" i="101"/>
  <c r="P21" i="101"/>
  <c r="N21" i="101"/>
  <c r="L21" i="101"/>
  <c r="K21" i="101"/>
  <c r="I21" i="101"/>
  <c r="H21" i="101"/>
  <c r="B21" i="101"/>
  <c r="Y20" i="101"/>
  <c r="P20" i="101"/>
  <c r="N20" i="101"/>
  <c r="L20" i="101"/>
  <c r="K20" i="101"/>
  <c r="I20" i="101"/>
  <c r="H20" i="101"/>
  <c r="B20" i="101"/>
  <c r="Y19" i="101"/>
  <c r="P19" i="101"/>
  <c r="N19" i="101"/>
  <c r="L19" i="101"/>
  <c r="K19" i="101"/>
  <c r="I19" i="101"/>
  <c r="H19" i="101"/>
  <c r="B19" i="101"/>
  <c r="Y18" i="101"/>
  <c r="P18" i="101"/>
  <c r="N18" i="101"/>
  <c r="L18" i="101"/>
  <c r="K18" i="101"/>
  <c r="I18" i="101"/>
  <c r="H18" i="101"/>
  <c r="B18" i="101"/>
  <c r="Y17" i="101"/>
  <c r="P17" i="101"/>
  <c r="N17" i="101"/>
  <c r="L17" i="101"/>
  <c r="K17" i="101"/>
  <c r="I17" i="101"/>
  <c r="H17" i="101"/>
  <c r="B17" i="101"/>
  <c r="Y16" i="101"/>
  <c r="P16" i="101"/>
  <c r="N16" i="101"/>
  <c r="L16" i="101"/>
  <c r="K16" i="101"/>
  <c r="I16" i="101"/>
  <c r="H16" i="101"/>
  <c r="B16" i="101"/>
  <c r="Y15" i="101"/>
  <c r="L15" i="101"/>
  <c r="K15" i="101"/>
  <c r="I15" i="101"/>
  <c r="H15" i="101"/>
  <c r="B15" i="101"/>
  <c r="Y14" i="101"/>
  <c r="S14" i="101"/>
  <c r="L14" i="101"/>
  <c r="K14" i="101"/>
  <c r="I14" i="101"/>
  <c r="H14" i="101"/>
  <c r="B14" i="101"/>
  <c r="Y13" i="101"/>
  <c r="S13" i="101"/>
  <c r="L13" i="101"/>
  <c r="K13" i="101"/>
  <c r="I13" i="101"/>
  <c r="H13" i="101"/>
  <c r="B13" i="101"/>
  <c r="Y12" i="101"/>
  <c r="W12" i="101"/>
  <c r="V12" i="101"/>
  <c r="S12" i="101"/>
  <c r="L12" i="101"/>
  <c r="K12" i="101"/>
  <c r="I12" i="101"/>
  <c r="H12" i="101"/>
  <c r="B12" i="101"/>
  <c r="Y11" i="101"/>
  <c r="W11" i="101"/>
  <c r="V11" i="101"/>
  <c r="T11" i="101"/>
  <c r="S11" i="101"/>
  <c r="N11" i="101"/>
  <c r="L11" i="101"/>
  <c r="K11" i="101"/>
  <c r="I11" i="101"/>
  <c r="H11" i="101"/>
  <c r="B11" i="101"/>
  <c r="Y10" i="101"/>
  <c r="W10" i="101"/>
  <c r="V10" i="101"/>
  <c r="T10" i="101"/>
  <c r="S10" i="101"/>
  <c r="N10" i="101"/>
  <c r="L10" i="101"/>
  <c r="K10" i="101"/>
  <c r="I10" i="101"/>
  <c r="H10" i="101"/>
  <c r="B10" i="101"/>
  <c r="Y9" i="101"/>
  <c r="W9" i="101"/>
  <c r="V9" i="101"/>
  <c r="T9" i="101"/>
  <c r="S9" i="101"/>
  <c r="N9" i="101"/>
  <c r="L9" i="101"/>
  <c r="K9" i="101"/>
  <c r="I9" i="101"/>
  <c r="H9" i="101"/>
  <c r="B9" i="101"/>
  <c r="Y8" i="101"/>
  <c r="W8" i="101"/>
  <c r="V8" i="101"/>
  <c r="T8" i="101"/>
  <c r="S8" i="101"/>
  <c r="N8" i="101"/>
  <c r="L8" i="101"/>
  <c r="K8" i="101"/>
  <c r="I8" i="101"/>
  <c r="H8" i="101"/>
  <c r="B8" i="101"/>
  <c r="Y7" i="101"/>
  <c r="W7" i="101"/>
  <c r="V7" i="101"/>
  <c r="T7" i="101"/>
  <c r="S7" i="101"/>
  <c r="N7" i="101"/>
  <c r="L7" i="101"/>
  <c r="K7" i="101"/>
  <c r="I7" i="101"/>
  <c r="H7" i="101"/>
  <c r="B7" i="101"/>
  <c r="Y6" i="101"/>
  <c r="W6" i="101"/>
  <c r="V6" i="101"/>
  <c r="T6" i="101"/>
  <c r="S6" i="101"/>
  <c r="N6" i="101"/>
  <c r="L6" i="101"/>
  <c r="K6" i="101"/>
  <c r="I6" i="101"/>
  <c r="H6" i="101"/>
  <c r="B6" i="101"/>
  <c r="Y5" i="101"/>
  <c r="W5" i="101"/>
  <c r="V5" i="101"/>
  <c r="T5" i="101"/>
  <c r="S5" i="101"/>
  <c r="N5" i="101"/>
  <c r="L5" i="101"/>
  <c r="K5" i="101"/>
  <c r="I5" i="101"/>
  <c r="H5" i="101"/>
  <c r="B5" i="101"/>
  <c r="Y4" i="101"/>
  <c r="W4" i="101"/>
  <c r="V4" i="101"/>
  <c r="T4" i="101"/>
  <c r="S4" i="101"/>
  <c r="N4" i="101"/>
  <c r="L4" i="101"/>
  <c r="K4" i="101"/>
  <c r="I4" i="101"/>
  <c r="H4" i="101"/>
  <c r="B4" i="101"/>
  <c r="Y3" i="101"/>
  <c r="W3" i="101"/>
  <c r="V3" i="101"/>
  <c r="T3" i="101"/>
  <c r="S3" i="101"/>
  <c r="N3" i="101"/>
  <c r="L3" i="101"/>
  <c r="K3" i="101"/>
  <c r="I3" i="101"/>
  <c r="H3" i="101"/>
  <c r="B3" i="101"/>
  <c r="W2" i="101"/>
  <c r="V2" i="101"/>
  <c r="T2" i="101"/>
  <c r="S2" i="101"/>
  <c r="N2" i="101"/>
  <c r="L2" i="101"/>
  <c r="K2" i="101"/>
  <c r="I2" i="101"/>
  <c r="H2" i="101"/>
  <c r="B2" i="101"/>
  <c r="C247" i="100"/>
  <c r="B247" i="100"/>
  <c r="C246" i="100"/>
  <c r="B246" i="100"/>
  <c r="C245" i="100"/>
  <c r="B245" i="100"/>
  <c r="C244" i="100"/>
  <c r="B244" i="100"/>
  <c r="C243" i="100"/>
  <c r="B243" i="100"/>
  <c r="C242" i="100"/>
  <c r="B242" i="100"/>
  <c r="C241" i="100"/>
  <c r="B241" i="100"/>
  <c r="C240" i="100"/>
  <c r="B240" i="100"/>
  <c r="C239" i="100"/>
  <c r="B239" i="100"/>
  <c r="C238" i="100"/>
  <c r="B238" i="100"/>
  <c r="C237" i="100"/>
  <c r="B237" i="100"/>
  <c r="C236" i="100"/>
  <c r="B236" i="100"/>
  <c r="C235" i="100"/>
  <c r="B235" i="100"/>
  <c r="C234" i="100"/>
  <c r="B234" i="100"/>
  <c r="C233" i="100"/>
  <c r="B233" i="100"/>
  <c r="C232" i="100"/>
  <c r="B232" i="100"/>
  <c r="C231" i="100"/>
  <c r="B231" i="100"/>
  <c r="C230" i="100"/>
  <c r="B230" i="100"/>
  <c r="C229" i="100"/>
  <c r="B229" i="100"/>
  <c r="C228" i="100"/>
  <c r="B228" i="100"/>
  <c r="C227" i="100"/>
  <c r="B227" i="100"/>
  <c r="C226" i="100"/>
  <c r="B226" i="100"/>
  <c r="C225" i="100"/>
  <c r="B225" i="100"/>
  <c r="C224" i="100"/>
  <c r="B224" i="100"/>
  <c r="C223" i="100"/>
  <c r="B223" i="100"/>
  <c r="C222" i="100"/>
  <c r="B222" i="100"/>
  <c r="C221" i="100"/>
  <c r="B221" i="100"/>
  <c r="C220" i="100"/>
  <c r="B220" i="100"/>
  <c r="C219" i="100"/>
  <c r="B219" i="100"/>
  <c r="C218" i="100"/>
  <c r="B218" i="100"/>
  <c r="C217" i="100"/>
  <c r="B217" i="100"/>
  <c r="C216" i="100"/>
  <c r="B216" i="100"/>
  <c r="C215" i="100"/>
  <c r="B215" i="100"/>
  <c r="C214" i="100"/>
  <c r="B214" i="100"/>
  <c r="C213" i="100"/>
  <c r="B213" i="100"/>
  <c r="C212" i="100"/>
  <c r="B212" i="100"/>
  <c r="C211" i="100"/>
  <c r="B211" i="100"/>
  <c r="C210" i="100"/>
  <c r="B210" i="100"/>
  <c r="C209" i="100"/>
  <c r="B209" i="100"/>
  <c r="C208" i="100"/>
  <c r="B208" i="100"/>
  <c r="C207" i="100"/>
  <c r="B207" i="100"/>
  <c r="C206" i="100"/>
  <c r="B206" i="100"/>
  <c r="C205" i="100"/>
  <c r="B205" i="100"/>
  <c r="C204" i="100"/>
  <c r="B204" i="100"/>
  <c r="C203" i="100"/>
  <c r="B203" i="100"/>
  <c r="C202" i="100"/>
  <c r="B202" i="100"/>
  <c r="C201" i="100"/>
  <c r="B201" i="100"/>
  <c r="C200" i="100"/>
  <c r="B200" i="100"/>
  <c r="C199" i="100"/>
  <c r="B199" i="100"/>
  <c r="C198" i="100"/>
  <c r="B198" i="100"/>
  <c r="C197" i="100"/>
  <c r="B197" i="100"/>
  <c r="C196" i="100"/>
  <c r="B196" i="100"/>
  <c r="C195" i="100"/>
  <c r="B195" i="100"/>
  <c r="C194" i="100"/>
  <c r="B194" i="100"/>
  <c r="C193" i="100"/>
  <c r="B193" i="100"/>
  <c r="C192" i="100"/>
  <c r="B192" i="100"/>
  <c r="C191" i="100"/>
  <c r="B191" i="100"/>
  <c r="C190" i="100"/>
  <c r="B190" i="100"/>
  <c r="C189" i="100"/>
  <c r="B189" i="100"/>
  <c r="C188" i="100"/>
  <c r="B188" i="100"/>
  <c r="C187" i="100"/>
  <c r="B187" i="100"/>
  <c r="C186" i="100"/>
  <c r="B186" i="100"/>
  <c r="C185" i="100"/>
  <c r="B185" i="100"/>
  <c r="C184" i="100"/>
  <c r="B184" i="100"/>
  <c r="C183" i="100"/>
  <c r="B183" i="100"/>
  <c r="C182" i="100"/>
  <c r="B182" i="100"/>
  <c r="C181" i="100"/>
  <c r="B181" i="100"/>
  <c r="C180" i="100"/>
  <c r="B180" i="100"/>
  <c r="C179" i="100"/>
  <c r="B179" i="100"/>
  <c r="C178" i="100"/>
  <c r="B178" i="100"/>
  <c r="C177" i="100"/>
  <c r="B177" i="100"/>
  <c r="C176" i="100"/>
  <c r="B176" i="100"/>
  <c r="C175" i="100"/>
  <c r="B175" i="100"/>
  <c r="C174" i="100"/>
  <c r="B174" i="100"/>
  <c r="C173" i="100"/>
  <c r="B173" i="100"/>
  <c r="C172" i="100"/>
  <c r="B172" i="100"/>
  <c r="C171" i="100"/>
  <c r="B171" i="100"/>
  <c r="C170" i="100"/>
  <c r="B170" i="100"/>
  <c r="C169" i="100"/>
  <c r="B169" i="100"/>
  <c r="C168" i="100"/>
  <c r="B168" i="100"/>
  <c r="C167" i="100"/>
  <c r="B167" i="100"/>
  <c r="C166" i="100"/>
  <c r="B166" i="100"/>
  <c r="C165" i="100"/>
  <c r="B165" i="100"/>
  <c r="C164" i="100"/>
  <c r="B164" i="100"/>
  <c r="H161" i="100"/>
  <c r="L160" i="100"/>
  <c r="K160" i="100"/>
  <c r="H160" i="100"/>
  <c r="L159" i="100"/>
  <c r="K159" i="100"/>
  <c r="I159" i="100"/>
  <c r="H159" i="100"/>
  <c r="B159" i="100"/>
  <c r="L158" i="100"/>
  <c r="K158" i="100"/>
  <c r="I158" i="100"/>
  <c r="H158" i="100"/>
  <c r="B158" i="100"/>
  <c r="L157" i="100"/>
  <c r="K157" i="100"/>
  <c r="I157" i="100"/>
  <c r="H157" i="100"/>
  <c r="B157" i="100"/>
  <c r="L156" i="100"/>
  <c r="K156" i="100"/>
  <c r="I156" i="100"/>
  <c r="H156" i="100"/>
  <c r="B156" i="100"/>
  <c r="L155" i="100"/>
  <c r="K155" i="100"/>
  <c r="I155" i="100"/>
  <c r="H155" i="100"/>
  <c r="B155" i="100"/>
  <c r="L154" i="100"/>
  <c r="K154" i="100"/>
  <c r="I154" i="100"/>
  <c r="H154" i="100"/>
  <c r="B154" i="100"/>
  <c r="L153" i="100"/>
  <c r="K153" i="100"/>
  <c r="I153" i="100"/>
  <c r="H153" i="100"/>
  <c r="B153" i="100"/>
  <c r="L152" i="100"/>
  <c r="K152" i="100"/>
  <c r="I152" i="100"/>
  <c r="H152" i="100"/>
  <c r="B152" i="100"/>
  <c r="P151" i="100"/>
  <c r="N151" i="100"/>
  <c r="L151" i="100"/>
  <c r="K151" i="100"/>
  <c r="I151" i="100"/>
  <c r="H151" i="100"/>
  <c r="B151" i="100"/>
  <c r="P150" i="100"/>
  <c r="N150" i="100"/>
  <c r="L150" i="100"/>
  <c r="K150" i="100"/>
  <c r="I150" i="100"/>
  <c r="H150" i="100"/>
  <c r="B150" i="100"/>
  <c r="P149" i="100"/>
  <c r="N149" i="100"/>
  <c r="L149" i="100"/>
  <c r="K149" i="100"/>
  <c r="I149" i="100"/>
  <c r="H149" i="100"/>
  <c r="B149" i="100"/>
  <c r="P148" i="100"/>
  <c r="N148" i="100"/>
  <c r="L148" i="100"/>
  <c r="K148" i="100"/>
  <c r="I148" i="100"/>
  <c r="H148" i="100"/>
  <c r="B148" i="100"/>
  <c r="P147" i="100"/>
  <c r="N147" i="100"/>
  <c r="L147" i="100"/>
  <c r="K147" i="100"/>
  <c r="I147" i="100"/>
  <c r="H147" i="100"/>
  <c r="B147" i="100"/>
  <c r="P146" i="100"/>
  <c r="N146" i="100"/>
  <c r="L146" i="100"/>
  <c r="K146" i="100"/>
  <c r="I146" i="100"/>
  <c r="H146" i="100"/>
  <c r="B146" i="100"/>
  <c r="P145" i="100"/>
  <c r="N145" i="100"/>
  <c r="L145" i="100"/>
  <c r="K145" i="100"/>
  <c r="I145" i="100"/>
  <c r="H145" i="100"/>
  <c r="B145" i="100"/>
  <c r="P144" i="100"/>
  <c r="N144" i="100"/>
  <c r="L144" i="100"/>
  <c r="K144" i="100"/>
  <c r="I144" i="100"/>
  <c r="H144" i="100"/>
  <c r="B144" i="100"/>
  <c r="L143" i="100"/>
  <c r="K143" i="100"/>
  <c r="I143" i="100"/>
  <c r="H143" i="100"/>
  <c r="B143" i="100"/>
  <c r="L142" i="100"/>
  <c r="K142" i="100"/>
  <c r="I142" i="100"/>
  <c r="H142" i="100"/>
  <c r="B142" i="100"/>
  <c r="P141" i="100"/>
  <c r="N141" i="100"/>
  <c r="L141" i="100"/>
  <c r="K141" i="100"/>
  <c r="I141" i="100"/>
  <c r="H141" i="100"/>
  <c r="B141" i="100"/>
  <c r="P140" i="100"/>
  <c r="N140" i="100"/>
  <c r="L140" i="100"/>
  <c r="K140" i="100"/>
  <c r="I140" i="100"/>
  <c r="H140" i="100"/>
  <c r="B140" i="100"/>
  <c r="P139" i="100"/>
  <c r="N139" i="100"/>
  <c r="L139" i="100"/>
  <c r="K139" i="100"/>
  <c r="I139" i="100"/>
  <c r="H139" i="100"/>
  <c r="B139" i="100"/>
  <c r="P138" i="100"/>
  <c r="N138" i="100"/>
  <c r="L138" i="100"/>
  <c r="K138" i="100"/>
  <c r="I138" i="100"/>
  <c r="H138" i="100"/>
  <c r="B138" i="100"/>
  <c r="P137" i="100"/>
  <c r="N137" i="100"/>
  <c r="L137" i="100"/>
  <c r="K137" i="100"/>
  <c r="I137" i="100"/>
  <c r="H137" i="100"/>
  <c r="B137" i="100"/>
  <c r="P136" i="100"/>
  <c r="N136" i="100"/>
  <c r="L136" i="100"/>
  <c r="K136" i="100"/>
  <c r="I136" i="100"/>
  <c r="H136" i="100"/>
  <c r="B136" i="100"/>
  <c r="P135" i="100"/>
  <c r="N135" i="100"/>
  <c r="L135" i="100"/>
  <c r="K135" i="100"/>
  <c r="I135" i="100"/>
  <c r="H135" i="100"/>
  <c r="B135" i="100"/>
  <c r="P134" i="100"/>
  <c r="N134" i="100"/>
  <c r="L134" i="100"/>
  <c r="K134" i="100"/>
  <c r="I134" i="100"/>
  <c r="H134" i="100"/>
  <c r="B134" i="100"/>
  <c r="L133" i="100"/>
  <c r="K133" i="100"/>
  <c r="I133" i="100"/>
  <c r="H133" i="100"/>
  <c r="B133" i="100"/>
  <c r="L132" i="100"/>
  <c r="K132" i="100"/>
  <c r="I132" i="100"/>
  <c r="H132" i="100"/>
  <c r="B132" i="100"/>
  <c r="P131" i="100"/>
  <c r="N131" i="100"/>
  <c r="L131" i="100"/>
  <c r="K131" i="100"/>
  <c r="I131" i="100"/>
  <c r="H131" i="100"/>
  <c r="B131" i="100"/>
  <c r="Y130" i="100"/>
  <c r="P130" i="100"/>
  <c r="N130" i="100"/>
  <c r="L130" i="100"/>
  <c r="K130" i="100"/>
  <c r="I130" i="100"/>
  <c r="H130" i="100"/>
  <c r="B130" i="100"/>
  <c r="Y129" i="100"/>
  <c r="P129" i="100"/>
  <c r="N129" i="100"/>
  <c r="L129" i="100"/>
  <c r="K129" i="100"/>
  <c r="I129" i="100"/>
  <c r="H129" i="100"/>
  <c r="B129" i="100"/>
  <c r="Y128" i="100"/>
  <c r="P128" i="100"/>
  <c r="N128" i="100"/>
  <c r="L128" i="100"/>
  <c r="K128" i="100"/>
  <c r="I128" i="100"/>
  <c r="H128" i="100"/>
  <c r="B128" i="100"/>
  <c r="Y127" i="100"/>
  <c r="P127" i="100"/>
  <c r="N127" i="100"/>
  <c r="L127" i="100"/>
  <c r="K127" i="100"/>
  <c r="I127" i="100"/>
  <c r="H127" i="100"/>
  <c r="B127" i="100"/>
  <c r="Y126" i="100"/>
  <c r="P126" i="100"/>
  <c r="N126" i="100"/>
  <c r="L126" i="100"/>
  <c r="K126" i="100"/>
  <c r="I126" i="100"/>
  <c r="H126" i="100"/>
  <c r="B126" i="100"/>
  <c r="Y125" i="100"/>
  <c r="P125" i="100"/>
  <c r="N125" i="100"/>
  <c r="L125" i="100"/>
  <c r="K125" i="100"/>
  <c r="I125" i="100"/>
  <c r="H125" i="100"/>
  <c r="B125" i="100"/>
  <c r="Y124" i="100"/>
  <c r="P124" i="100"/>
  <c r="N124" i="100"/>
  <c r="L124" i="100"/>
  <c r="K124" i="100"/>
  <c r="I124" i="100"/>
  <c r="H124" i="100"/>
  <c r="B124" i="100"/>
  <c r="Y123" i="100"/>
  <c r="L123" i="100"/>
  <c r="K123" i="100"/>
  <c r="I123" i="100"/>
  <c r="H123" i="100"/>
  <c r="B123" i="100"/>
  <c r="Y122" i="100"/>
  <c r="S122" i="100"/>
  <c r="L122" i="100"/>
  <c r="K122" i="100"/>
  <c r="I122" i="100"/>
  <c r="H122" i="100"/>
  <c r="B122" i="100"/>
  <c r="Y121" i="100"/>
  <c r="S121" i="100"/>
  <c r="L121" i="100"/>
  <c r="K121" i="100"/>
  <c r="I121" i="100"/>
  <c r="H121" i="100"/>
  <c r="B121" i="100"/>
  <c r="Y120" i="100"/>
  <c r="W120" i="100"/>
  <c r="V120" i="100"/>
  <c r="S120" i="100"/>
  <c r="L120" i="100"/>
  <c r="K120" i="100"/>
  <c r="I120" i="100"/>
  <c r="H120" i="100"/>
  <c r="B120" i="100"/>
  <c r="Y119" i="100"/>
  <c r="W119" i="100"/>
  <c r="V119" i="100"/>
  <c r="T119" i="100"/>
  <c r="S119" i="100"/>
  <c r="N119" i="100"/>
  <c r="L119" i="100"/>
  <c r="K119" i="100"/>
  <c r="I119" i="100"/>
  <c r="H119" i="100"/>
  <c r="B119" i="100"/>
  <c r="Y118" i="100"/>
  <c r="W118" i="100"/>
  <c r="V118" i="100"/>
  <c r="T118" i="100"/>
  <c r="S118" i="100"/>
  <c r="N118" i="100"/>
  <c r="L118" i="100"/>
  <c r="K118" i="100"/>
  <c r="I118" i="100"/>
  <c r="H118" i="100"/>
  <c r="B118" i="100"/>
  <c r="Y117" i="100"/>
  <c r="W117" i="100"/>
  <c r="V117" i="100"/>
  <c r="T117" i="100"/>
  <c r="S117" i="100"/>
  <c r="N117" i="100"/>
  <c r="L117" i="100"/>
  <c r="K117" i="100"/>
  <c r="I117" i="100"/>
  <c r="H117" i="100"/>
  <c r="B117" i="100"/>
  <c r="Y116" i="100"/>
  <c r="W116" i="100"/>
  <c r="V116" i="100"/>
  <c r="T116" i="100"/>
  <c r="S116" i="100"/>
  <c r="N116" i="100"/>
  <c r="L116" i="100"/>
  <c r="K116" i="100"/>
  <c r="I116" i="100"/>
  <c r="H116" i="100"/>
  <c r="B116" i="100"/>
  <c r="Y115" i="100"/>
  <c r="W115" i="100"/>
  <c r="V115" i="100"/>
  <c r="T115" i="100"/>
  <c r="S115" i="100"/>
  <c r="N115" i="100"/>
  <c r="L115" i="100"/>
  <c r="K115" i="100"/>
  <c r="I115" i="100"/>
  <c r="H115" i="100"/>
  <c r="B115" i="100"/>
  <c r="Y114" i="100"/>
  <c r="W114" i="100"/>
  <c r="V114" i="100"/>
  <c r="T114" i="100"/>
  <c r="S114" i="100"/>
  <c r="N114" i="100"/>
  <c r="L114" i="100"/>
  <c r="K114" i="100"/>
  <c r="I114" i="100"/>
  <c r="H114" i="100"/>
  <c r="B114" i="100"/>
  <c r="Y113" i="100"/>
  <c r="W113" i="100"/>
  <c r="V113" i="100"/>
  <c r="T113" i="100"/>
  <c r="S113" i="100"/>
  <c r="N113" i="100"/>
  <c r="L113" i="100"/>
  <c r="K113" i="100"/>
  <c r="I113" i="100"/>
  <c r="H113" i="100"/>
  <c r="B113" i="100"/>
  <c r="Y112" i="100"/>
  <c r="W112" i="100"/>
  <c r="V112" i="100"/>
  <c r="T112" i="100"/>
  <c r="S112" i="100"/>
  <c r="N112" i="100"/>
  <c r="L112" i="100"/>
  <c r="K112" i="100"/>
  <c r="I112" i="100"/>
  <c r="H112" i="100"/>
  <c r="B112" i="100"/>
  <c r="Y111" i="100"/>
  <c r="W111" i="100"/>
  <c r="V111" i="100"/>
  <c r="T111" i="100"/>
  <c r="S111" i="100"/>
  <c r="N111" i="100"/>
  <c r="L111" i="100"/>
  <c r="K111" i="100"/>
  <c r="I111" i="100"/>
  <c r="H111" i="100"/>
  <c r="B111" i="100"/>
  <c r="W110" i="100"/>
  <c r="V110" i="100"/>
  <c r="T110" i="100"/>
  <c r="S110" i="100"/>
  <c r="N110" i="100"/>
  <c r="L110" i="100"/>
  <c r="K110" i="100"/>
  <c r="I110" i="100"/>
  <c r="H110" i="100"/>
  <c r="B110" i="100"/>
  <c r="H107" i="100"/>
  <c r="L106" i="100"/>
  <c r="K106" i="100"/>
  <c r="H106" i="100"/>
  <c r="L105" i="100"/>
  <c r="K105" i="100"/>
  <c r="I105" i="100"/>
  <c r="H105" i="100"/>
  <c r="B105" i="100"/>
  <c r="L104" i="100"/>
  <c r="K104" i="100"/>
  <c r="I104" i="100"/>
  <c r="H104" i="100"/>
  <c r="B104" i="100"/>
  <c r="L103" i="100"/>
  <c r="K103" i="100"/>
  <c r="I103" i="100"/>
  <c r="H103" i="100"/>
  <c r="B103" i="100"/>
  <c r="L102" i="100"/>
  <c r="K102" i="100"/>
  <c r="I102" i="100"/>
  <c r="H102" i="100"/>
  <c r="B102" i="100"/>
  <c r="L101" i="100"/>
  <c r="K101" i="100"/>
  <c r="I101" i="100"/>
  <c r="H101" i="100"/>
  <c r="B101" i="100"/>
  <c r="L100" i="100"/>
  <c r="K100" i="100"/>
  <c r="I100" i="100"/>
  <c r="H100" i="100"/>
  <c r="B100" i="100"/>
  <c r="L99" i="100"/>
  <c r="K99" i="100"/>
  <c r="I99" i="100"/>
  <c r="H99" i="100"/>
  <c r="B99" i="100"/>
  <c r="L98" i="100"/>
  <c r="K98" i="100"/>
  <c r="I98" i="100"/>
  <c r="H98" i="100"/>
  <c r="B98" i="100"/>
  <c r="P97" i="100"/>
  <c r="N97" i="100"/>
  <c r="L97" i="100"/>
  <c r="K97" i="100"/>
  <c r="I97" i="100"/>
  <c r="H97" i="100"/>
  <c r="B97" i="100"/>
  <c r="P96" i="100"/>
  <c r="N96" i="100"/>
  <c r="L96" i="100"/>
  <c r="K96" i="100"/>
  <c r="I96" i="100"/>
  <c r="H96" i="100"/>
  <c r="B96" i="100"/>
  <c r="P95" i="100"/>
  <c r="N95" i="100"/>
  <c r="L95" i="100"/>
  <c r="K95" i="100"/>
  <c r="I95" i="100"/>
  <c r="H95" i="100"/>
  <c r="B95" i="100"/>
  <c r="P94" i="100"/>
  <c r="N94" i="100"/>
  <c r="L94" i="100"/>
  <c r="K94" i="100"/>
  <c r="I94" i="100"/>
  <c r="H94" i="100"/>
  <c r="B94" i="100"/>
  <c r="P93" i="100"/>
  <c r="N93" i="100"/>
  <c r="L93" i="100"/>
  <c r="K93" i="100"/>
  <c r="I93" i="100"/>
  <c r="H93" i="100"/>
  <c r="B93" i="100"/>
  <c r="P92" i="100"/>
  <c r="N92" i="100"/>
  <c r="L92" i="100"/>
  <c r="K92" i="100"/>
  <c r="I92" i="100"/>
  <c r="H92" i="100"/>
  <c r="B92" i="100"/>
  <c r="P91" i="100"/>
  <c r="N91" i="100"/>
  <c r="L91" i="100"/>
  <c r="K91" i="100"/>
  <c r="I91" i="100"/>
  <c r="H91" i="100"/>
  <c r="B91" i="100"/>
  <c r="P90" i="100"/>
  <c r="N90" i="100"/>
  <c r="L90" i="100"/>
  <c r="K90" i="100"/>
  <c r="I90" i="100"/>
  <c r="H90" i="100"/>
  <c r="B90" i="100"/>
  <c r="L89" i="100"/>
  <c r="K89" i="100"/>
  <c r="I89" i="100"/>
  <c r="H89" i="100"/>
  <c r="B89" i="100"/>
  <c r="L88" i="100"/>
  <c r="K88" i="100"/>
  <c r="I88" i="100"/>
  <c r="H88" i="100"/>
  <c r="B88" i="100"/>
  <c r="P87" i="100"/>
  <c r="N87" i="100"/>
  <c r="L87" i="100"/>
  <c r="K87" i="100"/>
  <c r="I87" i="100"/>
  <c r="H87" i="100"/>
  <c r="B87" i="100"/>
  <c r="P86" i="100"/>
  <c r="N86" i="100"/>
  <c r="L86" i="100"/>
  <c r="K86" i="100"/>
  <c r="I86" i="100"/>
  <c r="H86" i="100"/>
  <c r="B86" i="100"/>
  <c r="P85" i="100"/>
  <c r="N85" i="100"/>
  <c r="L85" i="100"/>
  <c r="K85" i="100"/>
  <c r="I85" i="100"/>
  <c r="H85" i="100"/>
  <c r="B85" i="100"/>
  <c r="P84" i="100"/>
  <c r="N84" i="100"/>
  <c r="L84" i="100"/>
  <c r="K84" i="100"/>
  <c r="I84" i="100"/>
  <c r="H84" i="100"/>
  <c r="B84" i="100"/>
  <c r="P83" i="100"/>
  <c r="N83" i="100"/>
  <c r="L83" i="100"/>
  <c r="K83" i="100"/>
  <c r="I83" i="100"/>
  <c r="H83" i="100"/>
  <c r="B83" i="100"/>
  <c r="P82" i="100"/>
  <c r="N82" i="100"/>
  <c r="L82" i="100"/>
  <c r="K82" i="100"/>
  <c r="I82" i="100"/>
  <c r="H82" i="100"/>
  <c r="B82" i="100"/>
  <c r="P81" i="100"/>
  <c r="N81" i="100"/>
  <c r="L81" i="100"/>
  <c r="K81" i="100"/>
  <c r="I81" i="100"/>
  <c r="H81" i="100"/>
  <c r="B81" i="100"/>
  <c r="P80" i="100"/>
  <c r="N80" i="100"/>
  <c r="L80" i="100"/>
  <c r="K80" i="100"/>
  <c r="I80" i="100"/>
  <c r="H80" i="100"/>
  <c r="B80" i="100"/>
  <c r="L79" i="100"/>
  <c r="K79" i="100"/>
  <c r="I79" i="100"/>
  <c r="H79" i="100"/>
  <c r="B79" i="100"/>
  <c r="L78" i="100"/>
  <c r="K78" i="100"/>
  <c r="I78" i="100"/>
  <c r="H78" i="100"/>
  <c r="B78" i="100"/>
  <c r="P77" i="100"/>
  <c r="N77" i="100"/>
  <c r="L77" i="100"/>
  <c r="K77" i="100"/>
  <c r="I77" i="100"/>
  <c r="H77" i="100"/>
  <c r="B77" i="100"/>
  <c r="Y76" i="100"/>
  <c r="P76" i="100"/>
  <c r="N76" i="100"/>
  <c r="L76" i="100"/>
  <c r="K76" i="100"/>
  <c r="I76" i="100"/>
  <c r="H76" i="100"/>
  <c r="B76" i="100"/>
  <c r="Y75" i="100"/>
  <c r="P75" i="100"/>
  <c r="N75" i="100"/>
  <c r="L75" i="100"/>
  <c r="K75" i="100"/>
  <c r="I75" i="100"/>
  <c r="H75" i="100"/>
  <c r="B75" i="100"/>
  <c r="Y74" i="100"/>
  <c r="P74" i="100"/>
  <c r="N74" i="100"/>
  <c r="L74" i="100"/>
  <c r="K74" i="100"/>
  <c r="I74" i="100"/>
  <c r="H74" i="100"/>
  <c r="B74" i="100"/>
  <c r="Y73" i="100"/>
  <c r="P73" i="100"/>
  <c r="N73" i="100"/>
  <c r="L73" i="100"/>
  <c r="K73" i="100"/>
  <c r="I73" i="100"/>
  <c r="H73" i="100"/>
  <c r="B73" i="100"/>
  <c r="Y72" i="100"/>
  <c r="P72" i="100"/>
  <c r="N72" i="100"/>
  <c r="L72" i="100"/>
  <c r="K72" i="100"/>
  <c r="I72" i="100"/>
  <c r="H72" i="100"/>
  <c r="B72" i="100"/>
  <c r="Y71" i="100"/>
  <c r="P71" i="100"/>
  <c r="N71" i="100"/>
  <c r="L71" i="100"/>
  <c r="K71" i="100"/>
  <c r="I71" i="100"/>
  <c r="H71" i="100"/>
  <c r="B71" i="100"/>
  <c r="Y70" i="100"/>
  <c r="P70" i="100"/>
  <c r="N70" i="100"/>
  <c r="L70" i="100"/>
  <c r="K70" i="100"/>
  <c r="I70" i="100"/>
  <c r="H70" i="100"/>
  <c r="B70" i="100"/>
  <c r="Y69" i="100"/>
  <c r="L69" i="100"/>
  <c r="K69" i="100"/>
  <c r="I69" i="100"/>
  <c r="H69" i="100"/>
  <c r="B69" i="100"/>
  <c r="Y68" i="100"/>
  <c r="S68" i="100"/>
  <c r="L68" i="100"/>
  <c r="K68" i="100"/>
  <c r="I68" i="100"/>
  <c r="H68" i="100"/>
  <c r="B68" i="100"/>
  <c r="Y67" i="100"/>
  <c r="S67" i="100"/>
  <c r="L67" i="100"/>
  <c r="K67" i="100"/>
  <c r="I67" i="100"/>
  <c r="H67" i="100"/>
  <c r="B67" i="100"/>
  <c r="Y66" i="100"/>
  <c r="W66" i="100"/>
  <c r="V66" i="100"/>
  <c r="S66" i="100"/>
  <c r="L66" i="100"/>
  <c r="K66" i="100"/>
  <c r="I66" i="100"/>
  <c r="H66" i="100"/>
  <c r="B66" i="100"/>
  <c r="Y65" i="100"/>
  <c r="W65" i="100"/>
  <c r="V65" i="100"/>
  <c r="T65" i="100"/>
  <c r="S65" i="100"/>
  <c r="N65" i="100"/>
  <c r="L65" i="100"/>
  <c r="K65" i="100"/>
  <c r="I65" i="100"/>
  <c r="H65" i="100"/>
  <c r="B65" i="100"/>
  <c r="Y64" i="100"/>
  <c r="W64" i="100"/>
  <c r="V64" i="100"/>
  <c r="T64" i="100"/>
  <c r="S64" i="100"/>
  <c r="N64" i="100"/>
  <c r="L64" i="100"/>
  <c r="K64" i="100"/>
  <c r="I64" i="100"/>
  <c r="H64" i="100"/>
  <c r="B64" i="100"/>
  <c r="Y63" i="100"/>
  <c r="W63" i="100"/>
  <c r="V63" i="100"/>
  <c r="T63" i="100"/>
  <c r="S63" i="100"/>
  <c r="N63" i="100"/>
  <c r="L63" i="100"/>
  <c r="K63" i="100"/>
  <c r="I63" i="100"/>
  <c r="H63" i="100"/>
  <c r="B63" i="100"/>
  <c r="Y62" i="100"/>
  <c r="W62" i="100"/>
  <c r="V62" i="100"/>
  <c r="T62" i="100"/>
  <c r="S62" i="100"/>
  <c r="N62" i="100"/>
  <c r="L62" i="100"/>
  <c r="K62" i="100"/>
  <c r="I62" i="100"/>
  <c r="H62" i="100"/>
  <c r="B62" i="100"/>
  <c r="Y61" i="100"/>
  <c r="W61" i="100"/>
  <c r="V61" i="100"/>
  <c r="T61" i="100"/>
  <c r="S61" i="100"/>
  <c r="N61" i="100"/>
  <c r="L61" i="100"/>
  <c r="K61" i="100"/>
  <c r="I61" i="100"/>
  <c r="H61" i="100"/>
  <c r="B61" i="100"/>
  <c r="Y60" i="100"/>
  <c r="W60" i="100"/>
  <c r="V60" i="100"/>
  <c r="T60" i="100"/>
  <c r="S60" i="100"/>
  <c r="N60" i="100"/>
  <c r="L60" i="100"/>
  <c r="K60" i="100"/>
  <c r="I60" i="100"/>
  <c r="H60" i="100"/>
  <c r="B60" i="100"/>
  <c r="Y59" i="100"/>
  <c r="W59" i="100"/>
  <c r="V59" i="100"/>
  <c r="T59" i="100"/>
  <c r="S59" i="100"/>
  <c r="N59" i="100"/>
  <c r="L59" i="100"/>
  <c r="K59" i="100"/>
  <c r="I59" i="100"/>
  <c r="H59" i="100"/>
  <c r="B59" i="100"/>
  <c r="Y58" i="100"/>
  <c r="W58" i="100"/>
  <c r="V58" i="100"/>
  <c r="T58" i="100"/>
  <c r="S58" i="100"/>
  <c r="N58" i="100"/>
  <c r="L58" i="100"/>
  <c r="K58" i="100"/>
  <c r="I58" i="100"/>
  <c r="H58" i="100"/>
  <c r="B58" i="100"/>
  <c r="Y57" i="100"/>
  <c r="W57" i="100"/>
  <c r="V57" i="100"/>
  <c r="T57" i="100"/>
  <c r="S57" i="100"/>
  <c r="N57" i="100"/>
  <c r="L57" i="100"/>
  <c r="K57" i="100"/>
  <c r="I57" i="100"/>
  <c r="H57" i="100"/>
  <c r="B57" i="100"/>
  <c r="W56" i="100"/>
  <c r="V56" i="100"/>
  <c r="T56" i="100"/>
  <c r="S56" i="100"/>
  <c r="N56" i="100"/>
  <c r="L56" i="100"/>
  <c r="K56" i="100"/>
  <c r="I56" i="100"/>
  <c r="H56" i="100"/>
  <c r="B56" i="100"/>
  <c r="H53" i="100"/>
  <c r="L52" i="100"/>
  <c r="K52" i="100"/>
  <c r="H52" i="100"/>
  <c r="L51" i="100"/>
  <c r="K51" i="100"/>
  <c r="I51" i="100"/>
  <c r="H51" i="100"/>
  <c r="B51" i="100"/>
  <c r="L50" i="100"/>
  <c r="K50" i="100"/>
  <c r="I50" i="100"/>
  <c r="H50" i="100"/>
  <c r="B50" i="100"/>
  <c r="L49" i="100"/>
  <c r="K49" i="100"/>
  <c r="I49" i="100"/>
  <c r="H49" i="100"/>
  <c r="B49" i="100"/>
  <c r="L48" i="100"/>
  <c r="K48" i="100"/>
  <c r="I48" i="100"/>
  <c r="H48" i="100"/>
  <c r="B48" i="100"/>
  <c r="L47" i="100"/>
  <c r="K47" i="100"/>
  <c r="I47" i="100"/>
  <c r="H47" i="100"/>
  <c r="B47" i="100"/>
  <c r="L46" i="100"/>
  <c r="K46" i="100"/>
  <c r="I46" i="100"/>
  <c r="H46" i="100"/>
  <c r="B46" i="100"/>
  <c r="L45" i="100"/>
  <c r="K45" i="100"/>
  <c r="I45" i="100"/>
  <c r="H45" i="100"/>
  <c r="B45" i="100"/>
  <c r="L44" i="100"/>
  <c r="K44" i="100"/>
  <c r="I44" i="100"/>
  <c r="H44" i="100"/>
  <c r="B44" i="100"/>
  <c r="P43" i="100"/>
  <c r="N43" i="100"/>
  <c r="L43" i="100"/>
  <c r="K43" i="100"/>
  <c r="I43" i="100"/>
  <c r="H43" i="100"/>
  <c r="B43" i="100"/>
  <c r="P42" i="100"/>
  <c r="N42" i="100"/>
  <c r="L42" i="100"/>
  <c r="K42" i="100"/>
  <c r="I42" i="100"/>
  <c r="H42" i="100"/>
  <c r="B42" i="100"/>
  <c r="P41" i="100"/>
  <c r="N41" i="100"/>
  <c r="L41" i="100"/>
  <c r="K41" i="100"/>
  <c r="I41" i="100"/>
  <c r="H41" i="100"/>
  <c r="B41" i="100"/>
  <c r="P40" i="100"/>
  <c r="N40" i="100"/>
  <c r="L40" i="100"/>
  <c r="K40" i="100"/>
  <c r="I40" i="100"/>
  <c r="H40" i="100"/>
  <c r="B40" i="100"/>
  <c r="P39" i="100"/>
  <c r="N39" i="100"/>
  <c r="L39" i="100"/>
  <c r="K39" i="100"/>
  <c r="I39" i="100"/>
  <c r="H39" i="100"/>
  <c r="B39" i="100"/>
  <c r="P38" i="100"/>
  <c r="N38" i="100"/>
  <c r="L38" i="100"/>
  <c r="K38" i="100"/>
  <c r="I38" i="100"/>
  <c r="H38" i="100"/>
  <c r="B38" i="100"/>
  <c r="P37" i="100"/>
  <c r="N37" i="100"/>
  <c r="L37" i="100"/>
  <c r="K37" i="100"/>
  <c r="I37" i="100"/>
  <c r="H37" i="100"/>
  <c r="B37" i="100"/>
  <c r="P36" i="100"/>
  <c r="N36" i="100"/>
  <c r="L36" i="100"/>
  <c r="K36" i="100"/>
  <c r="I36" i="100"/>
  <c r="H36" i="100"/>
  <c r="B36" i="100"/>
  <c r="L35" i="100"/>
  <c r="K35" i="100"/>
  <c r="I35" i="100"/>
  <c r="H35" i="100"/>
  <c r="B35" i="100"/>
  <c r="L34" i="100"/>
  <c r="K34" i="100"/>
  <c r="I34" i="100"/>
  <c r="H34" i="100"/>
  <c r="B34" i="100"/>
  <c r="P33" i="100"/>
  <c r="N33" i="100"/>
  <c r="L33" i="100"/>
  <c r="K33" i="100"/>
  <c r="I33" i="100"/>
  <c r="H33" i="100"/>
  <c r="B33" i="100"/>
  <c r="P32" i="100"/>
  <c r="N32" i="100"/>
  <c r="L32" i="100"/>
  <c r="K32" i="100"/>
  <c r="I32" i="100"/>
  <c r="H32" i="100"/>
  <c r="B32" i="100"/>
  <c r="P31" i="100"/>
  <c r="N31" i="100"/>
  <c r="L31" i="100"/>
  <c r="K31" i="100"/>
  <c r="I31" i="100"/>
  <c r="H31" i="100"/>
  <c r="B31" i="100"/>
  <c r="P30" i="100"/>
  <c r="N30" i="100"/>
  <c r="L30" i="100"/>
  <c r="K30" i="100"/>
  <c r="I30" i="100"/>
  <c r="H30" i="100"/>
  <c r="B30" i="100"/>
  <c r="P29" i="100"/>
  <c r="N29" i="100"/>
  <c r="L29" i="100"/>
  <c r="K29" i="100"/>
  <c r="I29" i="100"/>
  <c r="H29" i="100"/>
  <c r="B29" i="100"/>
  <c r="P28" i="100"/>
  <c r="N28" i="100"/>
  <c r="L28" i="100"/>
  <c r="K28" i="100"/>
  <c r="I28" i="100"/>
  <c r="H28" i="100"/>
  <c r="B28" i="100"/>
  <c r="P27" i="100"/>
  <c r="N27" i="100"/>
  <c r="L27" i="100"/>
  <c r="K27" i="100"/>
  <c r="I27" i="100"/>
  <c r="H27" i="100"/>
  <c r="B27" i="100"/>
  <c r="P26" i="100"/>
  <c r="N26" i="100"/>
  <c r="L26" i="100"/>
  <c r="K26" i="100"/>
  <c r="I26" i="100"/>
  <c r="H26" i="100"/>
  <c r="B26" i="100"/>
  <c r="L25" i="100"/>
  <c r="K25" i="100"/>
  <c r="I25" i="100"/>
  <c r="H25" i="100"/>
  <c r="B25" i="100"/>
  <c r="L24" i="100"/>
  <c r="K24" i="100"/>
  <c r="I24" i="100"/>
  <c r="H24" i="100"/>
  <c r="B24" i="100"/>
  <c r="P23" i="100"/>
  <c r="N23" i="100"/>
  <c r="L23" i="100"/>
  <c r="K23" i="100"/>
  <c r="I23" i="100"/>
  <c r="H23" i="100"/>
  <c r="B23" i="100"/>
  <c r="Y22" i="100"/>
  <c r="P22" i="100"/>
  <c r="N22" i="100"/>
  <c r="L22" i="100"/>
  <c r="K22" i="100"/>
  <c r="I22" i="100"/>
  <c r="H22" i="100"/>
  <c r="B22" i="100"/>
  <c r="Y21" i="100"/>
  <c r="P21" i="100"/>
  <c r="N21" i="100"/>
  <c r="L21" i="100"/>
  <c r="K21" i="100"/>
  <c r="I21" i="100"/>
  <c r="H21" i="100"/>
  <c r="B21" i="100"/>
  <c r="Y20" i="100"/>
  <c r="P20" i="100"/>
  <c r="N20" i="100"/>
  <c r="L20" i="100"/>
  <c r="K20" i="100"/>
  <c r="I20" i="100"/>
  <c r="H20" i="100"/>
  <c r="B20" i="100"/>
  <c r="Y19" i="100"/>
  <c r="P19" i="100"/>
  <c r="N19" i="100"/>
  <c r="L19" i="100"/>
  <c r="K19" i="100"/>
  <c r="I19" i="100"/>
  <c r="H19" i="100"/>
  <c r="B19" i="100"/>
  <c r="Y18" i="100"/>
  <c r="P18" i="100"/>
  <c r="N18" i="100"/>
  <c r="L18" i="100"/>
  <c r="K18" i="100"/>
  <c r="I18" i="100"/>
  <c r="H18" i="100"/>
  <c r="B18" i="100"/>
  <c r="Y17" i="100"/>
  <c r="P17" i="100"/>
  <c r="N17" i="100"/>
  <c r="L17" i="100"/>
  <c r="K17" i="100"/>
  <c r="I17" i="100"/>
  <c r="H17" i="100"/>
  <c r="B17" i="100"/>
  <c r="Y16" i="100"/>
  <c r="P16" i="100"/>
  <c r="N16" i="100"/>
  <c r="L16" i="100"/>
  <c r="K16" i="100"/>
  <c r="I16" i="100"/>
  <c r="H16" i="100"/>
  <c r="B16" i="100"/>
  <c r="Y15" i="100"/>
  <c r="L15" i="100"/>
  <c r="K15" i="100"/>
  <c r="I15" i="100"/>
  <c r="H15" i="100"/>
  <c r="B15" i="100"/>
  <c r="Y14" i="100"/>
  <c r="S14" i="100"/>
  <c r="L14" i="100"/>
  <c r="K14" i="100"/>
  <c r="I14" i="100"/>
  <c r="H14" i="100"/>
  <c r="B14" i="100"/>
  <c r="Y13" i="100"/>
  <c r="S13" i="100"/>
  <c r="L13" i="100"/>
  <c r="K13" i="100"/>
  <c r="I13" i="100"/>
  <c r="H13" i="100"/>
  <c r="B13" i="100"/>
  <c r="Y12" i="100"/>
  <c r="W12" i="100"/>
  <c r="V12" i="100"/>
  <c r="S12" i="100"/>
  <c r="L12" i="100"/>
  <c r="K12" i="100"/>
  <c r="I12" i="100"/>
  <c r="H12" i="100"/>
  <c r="B12" i="100"/>
  <c r="Y11" i="100"/>
  <c r="W11" i="100"/>
  <c r="V11" i="100"/>
  <c r="T11" i="100"/>
  <c r="S11" i="100"/>
  <c r="N11" i="100"/>
  <c r="L11" i="100"/>
  <c r="K11" i="100"/>
  <c r="I11" i="100"/>
  <c r="H11" i="100"/>
  <c r="B11" i="100"/>
  <c r="Y10" i="100"/>
  <c r="W10" i="100"/>
  <c r="V10" i="100"/>
  <c r="T10" i="100"/>
  <c r="S10" i="100"/>
  <c r="N10" i="100"/>
  <c r="L10" i="100"/>
  <c r="K10" i="100"/>
  <c r="I10" i="100"/>
  <c r="H10" i="100"/>
  <c r="B10" i="100"/>
  <c r="Y9" i="100"/>
  <c r="W9" i="100"/>
  <c r="V9" i="100"/>
  <c r="T9" i="100"/>
  <c r="S9" i="100"/>
  <c r="N9" i="100"/>
  <c r="L9" i="100"/>
  <c r="K9" i="100"/>
  <c r="I9" i="100"/>
  <c r="H9" i="100"/>
  <c r="B9" i="100"/>
  <c r="Y8" i="100"/>
  <c r="W8" i="100"/>
  <c r="V8" i="100"/>
  <c r="T8" i="100"/>
  <c r="S8" i="100"/>
  <c r="N8" i="100"/>
  <c r="L8" i="100"/>
  <c r="K8" i="100"/>
  <c r="I8" i="100"/>
  <c r="H8" i="100"/>
  <c r="B8" i="100"/>
  <c r="Y7" i="100"/>
  <c r="W7" i="100"/>
  <c r="V7" i="100"/>
  <c r="T7" i="100"/>
  <c r="S7" i="100"/>
  <c r="N7" i="100"/>
  <c r="L7" i="100"/>
  <c r="K7" i="100"/>
  <c r="I7" i="100"/>
  <c r="H7" i="100"/>
  <c r="B7" i="100"/>
  <c r="Y6" i="100"/>
  <c r="W6" i="100"/>
  <c r="V6" i="100"/>
  <c r="T6" i="100"/>
  <c r="S6" i="100"/>
  <c r="N6" i="100"/>
  <c r="L6" i="100"/>
  <c r="K6" i="100"/>
  <c r="I6" i="100"/>
  <c r="H6" i="100"/>
  <c r="B6" i="100"/>
  <c r="Y5" i="100"/>
  <c r="W5" i="100"/>
  <c r="V5" i="100"/>
  <c r="T5" i="100"/>
  <c r="S5" i="100"/>
  <c r="N5" i="100"/>
  <c r="L5" i="100"/>
  <c r="K5" i="100"/>
  <c r="I5" i="100"/>
  <c r="H5" i="100"/>
  <c r="B5" i="100"/>
  <c r="Y4" i="100"/>
  <c r="W4" i="100"/>
  <c r="V4" i="100"/>
  <c r="T4" i="100"/>
  <c r="S4" i="100"/>
  <c r="N4" i="100"/>
  <c r="L4" i="100"/>
  <c r="K4" i="100"/>
  <c r="I4" i="100"/>
  <c r="H4" i="100"/>
  <c r="B4" i="100"/>
  <c r="Y3" i="100"/>
  <c r="W3" i="100"/>
  <c r="V3" i="100"/>
  <c r="T3" i="100"/>
  <c r="S3" i="100"/>
  <c r="N3" i="100"/>
  <c r="L3" i="100"/>
  <c r="K3" i="100"/>
  <c r="I3" i="100"/>
  <c r="H3" i="100"/>
  <c r="B3" i="100"/>
  <c r="W2" i="100"/>
  <c r="V2" i="100"/>
  <c r="T2" i="100"/>
  <c r="S2" i="100"/>
  <c r="N2" i="100"/>
  <c r="L2" i="100"/>
  <c r="K2" i="100"/>
  <c r="I2" i="100"/>
  <c r="H2" i="100"/>
  <c r="B2" i="100"/>
  <c r="C247" i="99"/>
  <c r="B247" i="99"/>
  <c r="C246" i="99"/>
  <c r="B246" i="99"/>
  <c r="C245" i="99"/>
  <c r="B245" i="99"/>
  <c r="C244" i="99"/>
  <c r="B244" i="99"/>
  <c r="C243" i="99"/>
  <c r="B243" i="99"/>
  <c r="C242" i="99"/>
  <c r="B242" i="99"/>
  <c r="C241" i="99"/>
  <c r="B241" i="99"/>
  <c r="C240" i="99"/>
  <c r="B240" i="99"/>
  <c r="C239" i="99"/>
  <c r="B239" i="99"/>
  <c r="C238" i="99"/>
  <c r="B238" i="99"/>
  <c r="C237" i="99"/>
  <c r="B237" i="99"/>
  <c r="C236" i="99"/>
  <c r="B236" i="99"/>
  <c r="C235" i="99"/>
  <c r="B235" i="99"/>
  <c r="C234" i="99"/>
  <c r="B234" i="99"/>
  <c r="C233" i="99"/>
  <c r="B233" i="99"/>
  <c r="C232" i="99"/>
  <c r="B232" i="99"/>
  <c r="C231" i="99"/>
  <c r="B231" i="99"/>
  <c r="C230" i="99"/>
  <c r="B230" i="99"/>
  <c r="C229" i="99"/>
  <c r="B229" i="99"/>
  <c r="C228" i="99"/>
  <c r="B228" i="99"/>
  <c r="C227" i="99"/>
  <c r="B227" i="99"/>
  <c r="C226" i="99"/>
  <c r="B226" i="99"/>
  <c r="C225" i="99"/>
  <c r="B225" i="99"/>
  <c r="C224" i="99"/>
  <c r="B224" i="99"/>
  <c r="C223" i="99"/>
  <c r="B223" i="99"/>
  <c r="C222" i="99"/>
  <c r="B222" i="99"/>
  <c r="C221" i="99"/>
  <c r="B221" i="99"/>
  <c r="C220" i="99"/>
  <c r="B220" i="99"/>
  <c r="C219" i="99"/>
  <c r="B219" i="99"/>
  <c r="C218" i="99"/>
  <c r="B218" i="99"/>
  <c r="C217" i="99"/>
  <c r="B217" i="99"/>
  <c r="C216" i="99"/>
  <c r="B216" i="99"/>
  <c r="C215" i="99"/>
  <c r="B215" i="99"/>
  <c r="C214" i="99"/>
  <c r="B214" i="99"/>
  <c r="C213" i="99"/>
  <c r="B213" i="99"/>
  <c r="C212" i="99"/>
  <c r="B212" i="99"/>
  <c r="C211" i="99"/>
  <c r="B211" i="99"/>
  <c r="C210" i="99"/>
  <c r="B210" i="99"/>
  <c r="C209" i="99"/>
  <c r="B209" i="99"/>
  <c r="C208" i="99"/>
  <c r="B208" i="99"/>
  <c r="C207" i="99"/>
  <c r="B207" i="99"/>
  <c r="C206" i="99"/>
  <c r="B206" i="99"/>
  <c r="C205" i="99"/>
  <c r="B205" i="99"/>
  <c r="C204" i="99"/>
  <c r="B204" i="99"/>
  <c r="C203" i="99"/>
  <c r="B203" i="99"/>
  <c r="C202" i="99"/>
  <c r="B202" i="99"/>
  <c r="C201" i="99"/>
  <c r="B201" i="99"/>
  <c r="C200" i="99"/>
  <c r="B200" i="99"/>
  <c r="C199" i="99"/>
  <c r="B199" i="99"/>
  <c r="C198" i="99"/>
  <c r="B198" i="99"/>
  <c r="C197" i="99"/>
  <c r="B197" i="99"/>
  <c r="C196" i="99"/>
  <c r="B196" i="99"/>
  <c r="C195" i="99"/>
  <c r="B195" i="99"/>
  <c r="C194" i="99"/>
  <c r="B194" i="99"/>
  <c r="C193" i="99"/>
  <c r="B193" i="99"/>
  <c r="C192" i="99"/>
  <c r="B192" i="99"/>
  <c r="C191" i="99"/>
  <c r="B191" i="99"/>
  <c r="C190" i="99"/>
  <c r="B190" i="99"/>
  <c r="C189" i="99"/>
  <c r="B189" i="99"/>
  <c r="C188" i="99"/>
  <c r="B188" i="99"/>
  <c r="C187" i="99"/>
  <c r="B187" i="99"/>
  <c r="C186" i="99"/>
  <c r="B186" i="99"/>
  <c r="C185" i="99"/>
  <c r="B185" i="99"/>
  <c r="C184" i="99"/>
  <c r="B184" i="99"/>
  <c r="C183" i="99"/>
  <c r="B183" i="99"/>
  <c r="C182" i="99"/>
  <c r="B182" i="99"/>
  <c r="C181" i="99"/>
  <c r="B181" i="99"/>
  <c r="C180" i="99"/>
  <c r="B180" i="99"/>
  <c r="C179" i="99"/>
  <c r="B179" i="99"/>
  <c r="C178" i="99"/>
  <c r="B178" i="99"/>
  <c r="C177" i="99"/>
  <c r="B177" i="99"/>
  <c r="C176" i="99"/>
  <c r="B176" i="99"/>
  <c r="C175" i="99"/>
  <c r="B175" i="99"/>
  <c r="C174" i="99"/>
  <c r="B174" i="99"/>
  <c r="C173" i="99"/>
  <c r="B173" i="99"/>
  <c r="C172" i="99"/>
  <c r="B172" i="99"/>
  <c r="C171" i="99"/>
  <c r="B171" i="99"/>
  <c r="C170" i="99"/>
  <c r="B170" i="99"/>
  <c r="C169" i="99"/>
  <c r="B169" i="99"/>
  <c r="C168" i="99"/>
  <c r="B168" i="99"/>
  <c r="C167" i="99"/>
  <c r="B167" i="99"/>
  <c r="C166" i="99"/>
  <c r="B166" i="99"/>
  <c r="C165" i="99"/>
  <c r="B165" i="99"/>
  <c r="C164" i="99"/>
  <c r="B164" i="99"/>
  <c r="H161" i="99"/>
  <c r="L160" i="99"/>
  <c r="K160" i="99"/>
  <c r="H160" i="99"/>
  <c r="L159" i="99"/>
  <c r="K159" i="99"/>
  <c r="I159" i="99"/>
  <c r="H159" i="99"/>
  <c r="B159" i="99"/>
  <c r="L158" i="99"/>
  <c r="K158" i="99"/>
  <c r="I158" i="99"/>
  <c r="H158" i="99"/>
  <c r="B158" i="99"/>
  <c r="L157" i="99"/>
  <c r="K157" i="99"/>
  <c r="I157" i="99"/>
  <c r="H157" i="99"/>
  <c r="B157" i="99"/>
  <c r="L156" i="99"/>
  <c r="K156" i="99"/>
  <c r="I156" i="99"/>
  <c r="H156" i="99"/>
  <c r="B156" i="99"/>
  <c r="L155" i="99"/>
  <c r="K155" i="99"/>
  <c r="I155" i="99"/>
  <c r="H155" i="99"/>
  <c r="B155" i="99"/>
  <c r="L154" i="99"/>
  <c r="K154" i="99"/>
  <c r="I154" i="99"/>
  <c r="H154" i="99"/>
  <c r="B154" i="99"/>
  <c r="L153" i="99"/>
  <c r="K153" i="99"/>
  <c r="I153" i="99"/>
  <c r="H153" i="99"/>
  <c r="B153" i="99"/>
  <c r="L152" i="99"/>
  <c r="K152" i="99"/>
  <c r="I152" i="99"/>
  <c r="H152" i="99"/>
  <c r="B152" i="99"/>
  <c r="P151" i="99"/>
  <c r="N151" i="99"/>
  <c r="L151" i="99"/>
  <c r="K151" i="99"/>
  <c r="I151" i="99"/>
  <c r="H151" i="99"/>
  <c r="B151" i="99"/>
  <c r="P150" i="99"/>
  <c r="N150" i="99"/>
  <c r="L150" i="99"/>
  <c r="K150" i="99"/>
  <c r="I150" i="99"/>
  <c r="H150" i="99"/>
  <c r="B150" i="99"/>
  <c r="P149" i="99"/>
  <c r="N149" i="99"/>
  <c r="L149" i="99"/>
  <c r="K149" i="99"/>
  <c r="I149" i="99"/>
  <c r="H149" i="99"/>
  <c r="B149" i="99"/>
  <c r="P148" i="99"/>
  <c r="N148" i="99"/>
  <c r="L148" i="99"/>
  <c r="K148" i="99"/>
  <c r="I148" i="99"/>
  <c r="H148" i="99"/>
  <c r="B148" i="99"/>
  <c r="P147" i="99"/>
  <c r="N147" i="99"/>
  <c r="L147" i="99"/>
  <c r="K147" i="99"/>
  <c r="I147" i="99"/>
  <c r="H147" i="99"/>
  <c r="B147" i="99"/>
  <c r="P146" i="99"/>
  <c r="N146" i="99"/>
  <c r="L146" i="99"/>
  <c r="K146" i="99"/>
  <c r="I146" i="99"/>
  <c r="H146" i="99"/>
  <c r="B146" i="99"/>
  <c r="P145" i="99"/>
  <c r="N145" i="99"/>
  <c r="L145" i="99"/>
  <c r="K145" i="99"/>
  <c r="I145" i="99"/>
  <c r="H145" i="99"/>
  <c r="B145" i="99"/>
  <c r="P144" i="99"/>
  <c r="N144" i="99"/>
  <c r="L144" i="99"/>
  <c r="K144" i="99"/>
  <c r="I144" i="99"/>
  <c r="H144" i="99"/>
  <c r="B144" i="99"/>
  <c r="L143" i="99"/>
  <c r="K143" i="99"/>
  <c r="I143" i="99"/>
  <c r="H143" i="99"/>
  <c r="B143" i="99"/>
  <c r="L142" i="99"/>
  <c r="K142" i="99"/>
  <c r="I142" i="99"/>
  <c r="H142" i="99"/>
  <c r="B142" i="99"/>
  <c r="P141" i="99"/>
  <c r="N141" i="99"/>
  <c r="L141" i="99"/>
  <c r="K141" i="99"/>
  <c r="I141" i="99"/>
  <c r="H141" i="99"/>
  <c r="B141" i="99"/>
  <c r="P140" i="99"/>
  <c r="N140" i="99"/>
  <c r="L140" i="99"/>
  <c r="K140" i="99"/>
  <c r="I140" i="99"/>
  <c r="H140" i="99"/>
  <c r="B140" i="99"/>
  <c r="P139" i="99"/>
  <c r="N139" i="99"/>
  <c r="L139" i="99"/>
  <c r="K139" i="99"/>
  <c r="I139" i="99"/>
  <c r="H139" i="99"/>
  <c r="B139" i="99"/>
  <c r="P138" i="99"/>
  <c r="N138" i="99"/>
  <c r="L138" i="99"/>
  <c r="K138" i="99"/>
  <c r="I138" i="99"/>
  <c r="H138" i="99"/>
  <c r="B138" i="99"/>
  <c r="P137" i="99"/>
  <c r="N137" i="99"/>
  <c r="L137" i="99"/>
  <c r="K137" i="99"/>
  <c r="I137" i="99"/>
  <c r="H137" i="99"/>
  <c r="B137" i="99"/>
  <c r="P136" i="99"/>
  <c r="N136" i="99"/>
  <c r="L136" i="99"/>
  <c r="K136" i="99"/>
  <c r="I136" i="99"/>
  <c r="H136" i="99"/>
  <c r="B136" i="99"/>
  <c r="P135" i="99"/>
  <c r="N135" i="99"/>
  <c r="L135" i="99"/>
  <c r="K135" i="99"/>
  <c r="I135" i="99"/>
  <c r="H135" i="99"/>
  <c r="B135" i="99"/>
  <c r="P134" i="99"/>
  <c r="N134" i="99"/>
  <c r="L134" i="99"/>
  <c r="K134" i="99"/>
  <c r="I134" i="99"/>
  <c r="H134" i="99"/>
  <c r="B134" i="99"/>
  <c r="L133" i="99"/>
  <c r="K133" i="99"/>
  <c r="I133" i="99"/>
  <c r="H133" i="99"/>
  <c r="B133" i="99"/>
  <c r="L132" i="99"/>
  <c r="K132" i="99"/>
  <c r="I132" i="99"/>
  <c r="H132" i="99"/>
  <c r="B132" i="99"/>
  <c r="P131" i="99"/>
  <c r="N131" i="99"/>
  <c r="L131" i="99"/>
  <c r="K131" i="99"/>
  <c r="I131" i="99"/>
  <c r="H131" i="99"/>
  <c r="B131" i="99"/>
  <c r="Y130" i="99"/>
  <c r="P130" i="99"/>
  <c r="N130" i="99"/>
  <c r="L130" i="99"/>
  <c r="K130" i="99"/>
  <c r="I130" i="99"/>
  <c r="H130" i="99"/>
  <c r="B130" i="99"/>
  <c r="Y129" i="99"/>
  <c r="P129" i="99"/>
  <c r="N129" i="99"/>
  <c r="L129" i="99"/>
  <c r="K129" i="99"/>
  <c r="I129" i="99"/>
  <c r="H129" i="99"/>
  <c r="B129" i="99"/>
  <c r="Y128" i="99"/>
  <c r="P128" i="99"/>
  <c r="N128" i="99"/>
  <c r="L128" i="99"/>
  <c r="K128" i="99"/>
  <c r="I128" i="99"/>
  <c r="H128" i="99"/>
  <c r="B128" i="99"/>
  <c r="Y127" i="99"/>
  <c r="P127" i="99"/>
  <c r="N127" i="99"/>
  <c r="L127" i="99"/>
  <c r="K127" i="99"/>
  <c r="I127" i="99"/>
  <c r="H127" i="99"/>
  <c r="B127" i="99"/>
  <c r="Y126" i="99"/>
  <c r="P126" i="99"/>
  <c r="N126" i="99"/>
  <c r="L126" i="99"/>
  <c r="K126" i="99"/>
  <c r="I126" i="99"/>
  <c r="H126" i="99"/>
  <c r="B126" i="99"/>
  <c r="Y125" i="99"/>
  <c r="P125" i="99"/>
  <c r="N125" i="99"/>
  <c r="L125" i="99"/>
  <c r="K125" i="99"/>
  <c r="I125" i="99"/>
  <c r="H125" i="99"/>
  <c r="B125" i="99"/>
  <c r="Y124" i="99"/>
  <c r="P124" i="99"/>
  <c r="N124" i="99"/>
  <c r="L124" i="99"/>
  <c r="K124" i="99"/>
  <c r="I124" i="99"/>
  <c r="H124" i="99"/>
  <c r="B124" i="99"/>
  <c r="Y123" i="99"/>
  <c r="L123" i="99"/>
  <c r="K123" i="99"/>
  <c r="I123" i="99"/>
  <c r="H123" i="99"/>
  <c r="B123" i="99"/>
  <c r="Y122" i="99"/>
  <c r="S122" i="99"/>
  <c r="L122" i="99"/>
  <c r="K122" i="99"/>
  <c r="I122" i="99"/>
  <c r="H122" i="99"/>
  <c r="B122" i="99"/>
  <c r="Y121" i="99"/>
  <c r="S121" i="99"/>
  <c r="L121" i="99"/>
  <c r="K121" i="99"/>
  <c r="I121" i="99"/>
  <c r="H121" i="99"/>
  <c r="B121" i="99"/>
  <c r="Y120" i="99"/>
  <c r="W120" i="99"/>
  <c r="V120" i="99"/>
  <c r="S120" i="99"/>
  <c r="L120" i="99"/>
  <c r="K120" i="99"/>
  <c r="I120" i="99"/>
  <c r="H120" i="99"/>
  <c r="B120" i="99"/>
  <c r="Y119" i="99"/>
  <c r="W119" i="99"/>
  <c r="V119" i="99"/>
  <c r="T119" i="99"/>
  <c r="S119" i="99"/>
  <c r="N119" i="99"/>
  <c r="L119" i="99"/>
  <c r="K119" i="99"/>
  <c r="I119" i="99"/>
  <c r="H119" i="99"/>
  <c r="B119" i="99"/>
  <c r="Y118" i="99"/>
  <c r="W118" i="99"/>
  <c r="V118" i="99"/>
  <c r="T118" i="99"/>
  <c r="S118" i="99"/>
  <c r="N118" i="99"/>
  <c r="L118" i="99"/>
  <c r="K118" i="99"/>
  <c r="I118" i="99"/>
  <c r="H118" i="99"/>
  <c r="B118" i="99"/>
  <c r="Y117" i="99"/>
  <c r="W117" i="99"/>
  <c r="V117" i="99"/>
  <c r="T117" i="99"/>
  <c r="S117" i="99"/>
  <c r="N117" i="99"/>
  <c r="L117" i="99"/>
  <c r="K117" i="99"/>
  <c r="I117" i="99"/>
  <c r="H117" i="99"/>
  <c r="B117" i="99"/>
  <c r="Y116" i="99"/>
  <c r="W116" i="99"/>
  <c r="V116" i="99"/>
  <c r="T116" i="99"/>
  <c r="S116" i="99"/>
  <c r="N116" i="99"/>
  <c r="L116" i="99"/>
  <c r="K116" i="99"/>
  <c r="I116" i="99"/>
  <c r="H116" i="99"/>
  <c r="B116" i="99"/>
  <c r="Y115" i="99"/>
  <c r="W115" i="99"/>
  <c r="V115" i="99"/>
  <c r="T115" i="99"/>
  <c r="S115" i="99"/>
  <c r="N115" i="99"/>
  <c r="L115" i="99"/>
  <c r="K115" i="99"/>
  <c r="I115" i="99"/>
  <c r="H115" i="99"/>
  <c r="B115" i="99"/>
  <c r="Y114" i="99"/>
  <c r="W114" i="99"/>
  <c r="V114" i="99"/>
  <c r="T114" i="99"/>
  <c r="S114" i="99"/>
  <c r="N114" i="99"/>
  <c r="L114" i="99"/>
  <c r="K114" i="99"/>
  <c r="I114" i="99"/>
  <c r="H114" i="99"/>
  <c r="B114" i="99"/>
  <c r="Y113" i="99"/>
  <c r="W113" i="99"/>
  <c r="V113" i="99"/>
  <c r="T113" i="99"/>
  <c r="S113" i="99"/>
  <c r="N113" i="99"/>
  <c r="L113" i="99"/>
  <c r="K113" i="99"/>
  <c r="I113" i="99"/>
  <c r="H113" i="99"/>
  <c r="B113" i="99"/>
  <c r="Y112" i="99"/>
  <c r="W112" i="99"/>
  <c r="V112" i="99"/>
  <c r="T112" i="99"/>
  <c r="S112" i="99"/>
  <c r="N112" i="99"/>
  <c r="L112" i="99"/>
  <c r="K112" i="99"/>
  <c r="I112" i="99"/>
  <c r="H112" i="99"/>
  <c r="B112" i="99"/>
  <c r="Y111" i="99"/>
  <c r="W111" i="99"/>
  <c r="V111" i="99"/>
  <c r="T111" i="99"/>
  <c r="S111" i="99"/>
  <c r="N111" i="99"/>
  <c r="L111" i="99"/>
  <c r="K111" i="99"/>
  <c r="I111" i="99"/>
  <c r="H111" i="99"/>
  <c r="B111" i="99"/>
  <c r="W110" i="99"/>
  <c r="V110" i="99"/>
  <c r="T110" i="99"/>
  <c r="S110" i="99"/>
  <c r="N110" i="99"/>
  <c r="L110" i="99"/>
  <c r="K110" i="99"/>
  <c r="I110" i="99"/>
  <c r="H110" i="99"/>
  <c r="B110" i="99"/>
  <c r="H107" i="99"/>
  <c r="L106" i="99"/>
  <c r="K106" i="99"/>
  <c r="H106" i="99"/>
  <c r="L105" i="99"/>
  <c r="K105" i="99"/>
  <c r="I105" i="99"/>
  <c r="H105" i="99"/>
  <c r="B105" i="99"/>
  <c r="L104" i="99"/>
  <c r="K104" i="99"/>
  <c r="I104" i="99"/>
  <c r="H104" i="99"/>
  <c r="B104" i="99"/>
  <c r="L103" i="99"/>
  <c r="K103" i="99"/>
  <c r="I103" i="99"/>
  <c r="H103" i="99"/>
  <c r="B103" i="99"/>
  <c r="L102" i="99"/>
  <c r="K102" i="99"/>
  <c r="I102" i="99"/>
  <c r="H102" i="99"/>
  <c r="B102" i="99"/>
  <c r="L101" i="99"/>
  <c r="K101" i="99"/>
  <c r="I101" i="99"/>
  <c r="H101" i="99"/>
  <c r="B101" i="99"/>
  <c r="L100" i="99"/>
  <c r="K100" i="99"/>
  <c r="I100" i="99"/>
  <c r="H100" i="99"/>
  <c r="B100" i="99"/>
  <c r="L99" i="99"/>
  <c r="K99" i="99"/>
  <c r="I99" i="99"/>
  <c r="H99" i="99"/>
  <c r="B99" i="99"/>
  <c r="L98" i="99"/>
  <c r="K98" i="99"/>
  <c r="I98" i="99"/>
  <c r="H98" i="99"/>
  <c r="B98" i="99"/>
  <c r="P97" i="99"/>
  <c r="N97" i="99"/>
  <c r="L97" i="99"/>
  <c r="K97" i="99"/>
  <c r="I97" i="99"/>
  <c r="H97" i="99"/>
  <c r="B97" i="99"/>
  <c r="P96" i="99"/>
  <c r="N96" i="99"/>
  <c r="L96" i="99"/>
  <c r="K96" i="99"/>
  <c r="I96" i="99"/>
  <c r="H96" i="99"/>
  <c r="B96" i="99"/>
  <c r="P95" i="99"/>
  <c r="N95" i="99"/>
  <c r="L95" i="99"/>
  <c r="K95" i="99"/>
  <c r="I95" i="99"/>
  <c r="H95" i="99"/>
  <c r="B95" i="99"/>
  <c r="P94" i="99"/>
  <c r="N94" i="99"/>
  <c r="L94" i="99"/>
  <c r="K94" i="99"/>
  <c r="I94" i="99"/>
  <c r="H94" i="99"/>
  <c r="B94" i="99"/>
  <c r="P93" i="99"/>
  <c r="N93" i="99"/>
  <c r="L93" i="99"/>
  <c r="K93" i="99"/>
  <c r="I93" i="99"/>
  <c r="H93" i="99"/>
  <c r="B93" i="99"/>
  <c r="P92" i="99"/>
  <c r="N92" i="99"/>
  <c r="L92" i="99"/>
  <c r="K92" i="99"/>
  <c r="I92" i="99"/>
  <c r="H92" i="99"/>
  <c r="B92" i="99"/>
  <c r="P91" i="99"/>
  <c r="N91" i="99"/>
  <c r="L91" i="99"/>
  <c r="K91" i="99"/>
  <c r="I91" i="99"/>
  <c r="H91" i="99"/>
  <c r="B91" i="99"/>
  <c r="P90" i="99"/>
  <c r="N90" i="99"/>
  <c r="L90" i="99"/>
  <c r="K90" i="99"/>
  <c r="I90" i="99"/>
  <c r="H90" i="99"/>
  <c r="B90" i="99"/>
  <c r="L89" i="99"/>
  <c r="K89" i="99"/>
  <c r="I89" i="99"/>
  <c r="H89" i="99"/>
  <c r="B89" i="99"/>
  <c r="L88" i="99"/>
  <c r="K88" i="99"/>
  <c r="I88" i="99"/>
  <c r="H88" i="99"/>
  <c r="B88" i="99"/>
  <c r="P87" i="99"/>
  <c r="N87" i="99"/>
  <c r="L87" i="99"/>
  <c r="K87" i="99"/>
  <c r="I87" i="99"/>
  <c r="H87" i="99"/>
  <c r="B87" i="99"/>
  <c r="P86" i="99"/>
  <c r="N86" i="99"/>
  <c r="L86" i="99"/>
  <c r="K86" i="99"/>
  <c r="I86" i="99"/>
  <c r="H86" i="99"/>
  <c r="B86" i="99"/>
  <c r="P85" i="99"/>
  <c r="N85" i="99"/>
  <c r="L85" i="99"/>
  <c r="K85" i="99"/>
  <c r="I85" i="99"/>
  <c r="H85" i="99"/>
  <c r="B85" i="99"/>
  <c r="P84" i="99"/>
  <c r="N84" i="99"/>
  <c r="L84" i="99"/>
  <c r="K84" i="99"/>
  <c r="I84" i="99"/>
  <c r="H84" i="99"/>
  <c r="B84" i="99"/>
  <c r="P83" i="99"/>
  <c r="N83" i="99"/>
  <c r="L83" i="99"/>
  <c r="K83" i="99"/>
  <c r="I83" i="99"/>
  <c r="H83" i="99"/>
  <c r="B83" i="99"/>
  <c r="P82" i="99"/>
  <c r="N82" i="99"/>
  <c r="L82" i="99"/>
  <c r="K82" i="99"/>
  <c r="I82" i="99"/>
  <c r="H82" i="99"/>
  <c r="B82" i="99"/>
  <c r="P81" i="99"/>
  <c r="N81" i="99"/>
  <c r="L81" i="99"/>
  <c r="K81" i="99"/>
  <c r="I81" i="99"/>
  <c r="H81" i="99"/>
  <c r="B81" i="99"/>
  <c r="P80" i="99"/>
  <c r="N80" i="99"/>
  <c r="L80" i="99"/>
  <c r="K80" i="99"/>
  <c r="I80" i="99"/>
  <c r="H80" i="99"/>
  <c r="B80" i="99"/>
  <c r="L79" i="99"/>
  <c r="K79" i="99"/>
  <c r="I79" i="99"/>
  <c r="H79" i="99"/>
  <c r="B79" i="99"/>
  <c r="L78" i="99"/>
  <c r="K78" i="99"/>
  <c r="I78" i="99"/>
  <c r="H78" i="99"/>
  <c r="B78" i="99"/>
  <c r="P77" i="99"/>
  <c r="N77" i="99"/>
  <c r="L77" i="99"/>
  <c r="K77" i="99"/>
  <c r="I77" i="99"/>
  <c r="H77" i="99"/>
  <c r="B77" i="99"/>
  <c r="Y76" i="99"/>
  <c r="P76" i="99"/>
  <c r="N76" i="99"/>
  <c r="L76" i="99"/>
  <c r="K76" i="99"/>
  <c r="I76" i="99"/>
  <c r="H76" i="99"/>
  <c r="B76" i="99"/>
  <c r="Y75" i="99"/>
  <c r="P75" i="99"/>
  <c r="N75" i="99"/>
  <c r="L75" i="99"/>
  <c r="K75" i="99"/>
  <c r="I75" i="99"/>
  <c r="H75" i="99"/>
  <c r="B75" i="99"/>
  <c r="Y74" i="99"/>
  <c r="P74" i="99"/>
  <c r="N74" i="99"/>
  <c r="L74" i="99"/>
  <c r="K74" i="99"/>
  <c r="I74" i="99"/>
  <c r="H74" i="99"/>
  <c r="B74" i="99"/>
  <c r="Y73" i="99"/>
  <c r="P73" i="99"/>
  <c r="N73" i="99"/>
  <c r="L73" i="99"/>
  <c r="K73" i="99"/>
  <c r="I73" i="99"/>
  <c r="H73" i="99"/>
  <c r="B73" i="99"/>
  <c r="Y72" i="99"/>
  <c r="P72" i="99"/>
  <c r="N72" i="99"/>
  <c r="L72" i="99"/>
  <c r="K72" i="99"/>
  <c r="I72" i="99"/>
  <c r="H72" i="99"/>
  <c r="B72" i="99"/>
  <c r="Y71" i="99"/>
  <c r="P71" i="99"/>
  <c r="N71" i="99"/>
  <c r="L71" i="99"/>
  <c r="K71" i="99"/>
  <c r="I71" i="99"/>
  <c r="H71" i="99"/>
  <c r="B71" i="99"/>
  <c r="Y70" i="99"/>
  <c r="P70" i="99"/>
  <c r="N70" i="99"/>
  <c r="L70" i="99"/>
  <c r="K70" i="99"/>
  <c r="I70" i="99"/>
  <c r="H70" i="99"/>
  <c r="B70" i="99"/>
  <c r="Y69" i="99"/>
  <c r="L69" i="99"/>
  <c r="K69" i="99"/>
  <c r="I69" i="99"/>
  <c r="H69" i="99"/>
  <c r="B69" i="99"/>
  <c r="Y68" i="99"/>
  <c r="S68" i="99"/>
  <c r="L68" i="99"/>
  <c r="K68" i="99"/>
  <c r="I68" i="99"/>
  <c r="H68" i="99"/>
  <c r="B68" i="99"/>
  <c r="Y67" i="99"/>
  <c r="S67" i="99"/>
  <c r="L67" i="99"/>
  <c r="K67" i="99"/>
  <c r="I67" i="99"/>
  <c r="H67" i="99"/>
  <c r="B67" i="99"/>
  <c r="Y66" i="99"/>
  <c r="W66" i="99"/>
  <c r="V66" i="99"/>
  <c r="S66" i="99"/>
  <c r="L66" i="99"/>
  <c r="K66" i="99"/>
  <c r="I66" i="99"/>
  <c r="H66" i="99"/>
  <c r="B66" i="99"/>
  <c r="Y65" i="99"/>
  <c r="W65" i="99"/>
  <c r="V65" i="99"/>
  <c r="T65" i="99"/>
  <c r="S65" i="99"/>
  <c r="N65" i="99"/>
  <c r="L65" i="99"/>
  <c r="K65" i="99"/>
  <c r="I65" i="99"/>
  <c r="H65" i="99"/>
  <c r="B65" i="99"/>
  <c r="Y64" i="99"/>
  <c r="W64" i="99"/>
  <c r="V64" i="99"/>
  <c r="T64" i="99"/>
  <c r="S64" i="99"/>
  <c r="N64" i="99"/>
  <c r="L64" i="99"/>
  <c r="K64" i="99"/>
  <c r="I64" i="99"/>
  <c r="H64" i="99"/>
  <c r="B64" i="99"/>
  <c r="Y63" i="99"/>
  <c r="W63" i="99"/>
  <c r="V63" i="99"/>
  <c r="T63" i="99"/>
  <c r="S63" i="99"/>
  <c r="N63" i="99"/>
  <c r="L63" i="99"/>
  <c r="K63" i="99"/>
  <c r="I63" i="99"/>
  <c r="H63" i="99"/>
  <c r="B63" i="99"/>
  <c r="Y62" i="99"/>
  <c r="W62" i="99"/>
  <c r="V62" i="99"/>
  <c r="T62" i="99"/>
  <c r="S62" i="99"/>
  <c r="N62" i="99"/>
  <c r="L62" i="99"/>
  <c r="K62" i="99"/>
  <c r="I62" i="99"/>
  <c r="H62" i="99"/>
  <c r="B62" i="99"/>
  <c r="Y61" i="99"/>
  <c r="W61" i="99"/>
  <c r="V61" i="99"/>
  <c r="T61" i="99"/>
  <c r="S61" i="99"/>
  <c r="N61" i="99"/>
  <c r="L61" i="99"/>
  <c r="K61" i="99"/>
  <c r="I61" i="99"/>
  <c r="H61" i="99"/>
  <c r="B61" i="99"/>
  <c r="Y60" i="99"/>
  <c r="W60" i="99"/>
  <c r="V60" i="99"/>
  <c r="T60" i="99"/>
  <c r="S60" i="99"/>
  <c r="N60" i="99"/>
  <c r="L60" i="99"/>
  <c r="K60" i="99"/>
  <c r="I60" i="99"/>
  <c r="H60" i="99"/>
  <c r="B60" i="99"/>
  <c r="Y59" i="99"/>
  <c r="W59" i="99"/>
  <c r="V59" i="99"/>
  <c r="T59" i="99"/>
  <c r="S59" i="99"/>
  <c r="N59" i="99"/>
  <c r="L59" i="99"/>
  <c r="K59" i="99"/>
  <c r="I59" i="99"/>
  <c r="H59" i="99"/>
  <c r="B59" i="99"/>
  <c r="Y58" i="99"/>
  <c r="W58" i="99"/>
  <c r="V58" i="99"/>
  <c r="T58" i="99"/>
  <c r="S58" i="99"/>
  <c r="N58" i="99"/>
  <c r="L58" i="99"/>
  <c r="K58" i="99"/>
  <c r="I58" i="99"/>
  <c r="H58" i="99"/>
  <c r="B58" i="99"/>
  <c r="Y57" i="99"/>
  <c r="W57" i="99"/>
  <c r="V57" i="99"/>
  <c r="T57" i="99"/>
  <c r="S57" i="99"/>
  <c r="N57" i="99"/>
  <c r="L57" i="99"/>
  <c r="K57" i="99"/>
  <c r="I57" i="99"/>
  <c r="H57" i="99"/>
  <c r="B57" i="99"/>
  <c r="W56" i="99"/>
  <c r="V56" i="99"/>
  <c r="T56" i="99"/>
  <c r="S56" i="99"/>
  <c r="N56" i="99"/>
  <c r="L56" i="99"/>
  <c r="K56" i="99"/>
  <c r="I56" i="99"/>
  <c r="H56" i="99"/>
  <c r="B56" i="99"/>
  <c r="H53" i="99"/>
  <c r="L52" i="99"/>
  <c r="K52" i="99"/>
  <c r="H52" i="99"/>
  <c r="L51" i="99"/>
  <c r="K51" i="99"/>
  <c r="I51" i="99"/>
  <c r="H51" i="99"/>
  <c r="B51" i="99"/>
  <c r="L50" i="99"/>
  <c r="K50" i="99"/>
  <c r="I50" i="99"/>
  <c r="H50" i="99"/>
  <c r="B50" i="99"/>
  <c r="L49" i="99"/>
  <c r="K49" i="99"/>
  <c r="I49" i="99"/>
  <c r="H49" i="99"/>
  <c r="B49" i="99"/>
  <c r="L48" i="99"/>
  <c r="K48" i="99"/>
  <c r="I48" i="99"/>
  <c r="H48" i="99"/>
  <c r="B48" i="99"/>
  <c r="L47" i="99"/>
  <c r="K47" i="99"/>
  <c r="I47" i="99"/>
  <c r="H47" i="99"/>
  <c r="B47" i="99"/>
  <c r="L46" i="99"/>
  <c r="K46" i="99"/>
  <c r="I46" i="99"/>
  <c r="H46" i="99"/>
  <c r="B46" i="99"/>
  <c r="L45" i="99"/>
  <c r="K45" i="99"/>
  <c r="I45" i="99"/>
  <c r="H45" i="99"/>
  <c r="B45" i="99"/>
  <c r="L44" i="99"/>
  <c r="K44" i="99"/>
  <c r="I44" i="99"/>
  <c r="H44" i="99"/>
  <c r="B44" i="99"/>
  <c r="P43" i="99"/>
  <c r="N43" i="99"/>
  <c r="L43" i="99"/>
  <c r="K43" i="99"/>
  <c r="I43" i="99"/>
  <c r="H43" i="99"/>
  <c r="B43" i="99"/>
  <c r="P42" i="99"/>
  <c r="N42" i="99"/>
  <c r="L42" i="99"/>
  <c r="K42" i="99"/>
  <c r="I42" i="99"/>
  <c r="H42" i="99"/>
  <c r="B42" i="99"/>
  <c r="P41" i="99"/>
  <c r="N41" i="99"/>
  <c r="L41" i="99"/>
  <c r="K41" i="99"/>
  <c r="I41" i="99"/>
  <c r="H41" i="99"/>
  <c r="B41" i="99"/>
  <c r="P40" i="99"/>
  <c r="N40" i="99"/>
  <c r="L40" i="99"/>
  <c r="K40" i="99"/>
  <c r="I40" i="99"/>
  <c r="H40" i="99"/>
  <c r="B40" i="99"/>
  <c r="P39" i="99"/>
  <c r="N39" i="99"/>
  <c r="L39" i="99"/>
  <c r="K39" i="99"/>
  <c r="I39" i="99"/>
  <c r="H39" i="99"/>
  <c r="B39" i="99"/>
  <c r="P38" i="99"/>
  <c r="N38" i="99"/>
  <c r="L38" i="99"/>
  <c r="K38" i="99"/>
  <c r="I38" i="99"/>
  <c r="H38" i="99"/>
  <c r="B38" i="99"/>
  <c r="P37" i="99"/>
  <c r="N37" i="99"/>
  <c r="L37" i="99"/>
  <c r="K37" i="99"/>
  <c r="I37" i="99"/>
  <c r="H37" i="99"/>
  <c r="B37" i="99"/>
  <c r="P36" i="99"/>
  <c r="N36" i="99"/>
  <c r="L36" i="99"/>
  <c r="K36" i="99"/>
  <c r="I36" i="99"/>
  <c r="H36" i="99"/>
  <c r="B36" i="99"/>
  <c r="L35" i="99"/>
  <c r="K35" i="99"/>
  <c r="I35" i="99"/>
  <c r="H35" i="99"/>
  <c r="B35" i="99"/>
  <c r="L34" i="99"/>
  <c r="K34" i="99"/>
  <c r="I34" i="99"/>
  <c r="H34" i="99"/>
  <c r="B34" i="99"/>
  <c r="P33" i="99"/>
  <c r="N33" i="99"/>
  <c r="L33" i="99"/>
  <c r="K33" i="99"/>
  <c r="I33" i="99"/>
  <c r="H33" i="99"/>
  <c r="B33" i="99"/>
  <c r="P32" i="99"/>
  <c r="N32" i="99"/>
  <c r="L32" i="99"/>
  <c r="K32" i="99"/>
  <c r="I32" i="99"/>
  <c r="H32" i="99"/>
  <c r="B32" i="99"/>
  <c r="P31" i="99"/>
  <c r="N31" i="99"/>
  <c r="L31" i="99"/>
  <c r="K31" i="99"/>
  <c r="I31" i="99"/>
  <c r="H31" i="99"/>
  <c r="B31" i="99"/>
  <c r="P30" i="99"/>
  <c r="N30" i="99"/>
  <c r="L30" i="99"/>
  <c r="K30" i="99"/>
  <c r="I30" i="99"/>
  <c r="H30" i="99"/>
  <c r="B30" i="99"/>
  <c r="P29" i="99"/>
  <c r="N29" i="99"/>
  <c r="L29" i="99"/>
  <c r="K29" i="99"/>
  <c r="I29" i="99"/>
  <c r="H29" i="99"/>
  <c r="B29" i="99"/>
  <c r="P28" i="99"/>
  <c r="N28" i="99"/>
  <c r="L28" i="99"/>
  <c r="K28" i="99"/>
  <c r="I28" i="99"/>
  <c r="H28" i="99"/>
  <c r="B28" i="99"/>
  <c r="P27" i="99"/>
  <c r="N27" i="99"/>
  <c r="L27" i="99"/>
  <c r="K27" i="99"/>
  <c r="I27" i="99"/>
  <c r="H27" i="99"/>
  <c r="B27" i="99"/>
  <c r="P26" i="99"/>
  <c r="N26" i="99"/>
  <c r="L26" i="99"/>
  <c r="K26" i="99"/>
  <c r="I26" i="99"/>
  <c r="H26" i="99"/>
  <c r="B26" i="99"/>
  <c r="L25" i="99"/>
  <c r="K25" i="99"/>
  <c r="I25" i="99"/>
  <c r="H25" i="99"/>
  <c r="B25" i="99"/>
  <c r="L24" i="99"/>
  <c r="K24" i="99"/>
  <c r="I24" i="99"/>
  <c r="H24" i="99"/>
  <c r="B24" i="99"/>
  <c r="P23" i="99"/>
  <c r="N23" i="99"/>
  <c r="L23" i="99"/>
  <c r="K23" i="99"/>
  <c r="I23" i="99"/>
  <c r="H23" i="99"/>
  <c r="B23" i="99"/>
  <c r="Y22" i="99"/>
  <c r="P22" i="99"/>
  <c r="N22" i="99"/>
  <c r="L22" i="99"/>
  <c r="K22" i="99"/>
  <c r="I22" i="99"/>
  <c r="H22" i="99"/>
  <c r="B22" i="99"/>
  <c r="Y21" i="99"/>
  <c r="P21" i="99"/>
  <c r="N21" i="99"/>
  <c r="L21" i="99"/>
  <c r="K21" i="99"/>
  <c r="I21" i="99"/>
  <c r="H21" i="99"/>
  <c r="B21" i="99"/>
  <c r="Y20" i="99"/>
  <c r="P20" i="99"/>
  <c r="N20" i="99"/>
  <c r="L20" i="99"/>
  <c r="K20" i="99"/>
  <c r="I20" i="99"/>
  <c r="H20" i="99"/>
  <c r="B20" i="99"/>
  <c r="Y19" i="99"/>
  <c r="P19" i="99"/>
  <c r="N19" i="99"/>
  <c r="L19" i="99"/>
  <c r="K19" i="99"/>
  <c r="I19" i="99"/>
  <c r="H19" i="99"/>
  <c r="B19" i="99"/>
  <c r="Y18" i="99"/>
  <c r="P18" i="99"/>
  <c r="N18" i="99"/>
  <c r="L18" i="99"/>
  <c r="K18" i="99"/>
  <c r="I18" i="99"/>
  <c r="H18" i="99"/>
  <c r="B18" i="99"/>
  <c r="Y17" i="99"/>
  <c r="P17" i="99"/>
  <c r="N17" i="99"/>
  <c r="L17" i="99"/>
  <c r="K17" i="99"/>
  <c r="I17" i="99"/>
  <c r="H17" i="99"/>
  <c r="B17" i="99"/>
  <c r="Y16" i="99"/>
  <c r="P16" i="99"/>
  <c r="N16" i="99"/>
  <c r="L16" i="99"/>
  <c r="K16" i="99"/>
  <c r="I16" i="99"/>
  <c r="H16" i="99"/>
  <c r="B16" i="99"/>
  <c r="Y15" i="99"/>
  <c r="L15" i="99"/>
  <c r="K15" i="99"/>
  <c r="I15" i="99"/>
  <c r="H15" i="99"/>
  <c r="B15" i="99"/>
  <c r="Y14" i="99"/>
  <c r="S14" i="99"/>
  <c r="L14" i="99"/>
  <c r="K14" i="99"/>
  <c r="I14" i="99"/>
  <c r="H14" i="99"/>
  <c r="B14" i="99"/>
  <c r="Y13" i="99"/>
  <c r="S13" i="99"/>
  <c r="L13" i="99"/>
  <c r="K13" i="99"/>
  <c r="I13" i="99"/>
  <c r="H13" i="99"/>
  <c r="B13" i="99"/>
  <c r="Y12" i="99"/>
  <c r="W12" i="99"/>
  <c r="V12" i="99"/>
  <c r="S12" i="99"/>
  <c r="L12" i="99"/>
  <c r="K12" i="99"/>
  <c r="I12" i="99"/>
  <c r="H12" i="99"/>
  <c r="B12" i="99"/>
  <c r="Y11" i="99"/>
  <c r="W11" i="99"/>
  <c r="V11" i="99"/>
  <c r="T11" i="99"/>
  <c r="S11" i="99"/>
  <c r="N11" i="99"/>
  <c r="L11" i="99"/>
  <c r="K11" i="99"/>
  <c r="I11" i="99"/>
  <c r="H11" i="99"/>
  <c r="B11" i="99"/>
  <c r="Y10" i="99"/>
  <c r="W10" i="99"/>
  <c r="V10" i="99"/>
  <c r="T10" i="99"/>
  <c r="S10" i="99"/>
  <c r="N10" i="99"/>
  <c r="L10" i="99"/>
  <c r="K10" i="99"/>
  <c r="I10" i="99"/>
  <c r="H10" i="99"/>
  <c r="B10" i="99"/>
  <c r="Y9" i="99"/>
  <c r="W9" i="99"/>
  <c r="V9" i="99"/>
  <c r="T9" i="99"/>
  <c r="S9" i="99"/>
  <c r="N9" i="99"/>
  <c r="L9" i="99"/>
  <c r="K9" i="99"/>
  <c r="I9" i="99"/>
  <c r="H9" i="99"/>
  <c r="B9" i="99"/>
  <c r="Y8" i="99"/>
  <c r="W8" i="99"/>
  <c r="V8" i="99"/>
  <c r="T8" i="99"/>
  <c r="S8" i="99"/>
  <c r="N8" i="99"/>
  <c r="L8" i="99"/>
  <c r="K8" i="99"/>
  <c r="I8" i="99"/>
  <c r="H8" i="99"/>
  <c r="B8" i="99"/>
  <c r="Y7" i="99"/>
  <c r="W7" i="99"/>
  <c r="V7" i="99"/>
  <c r="T7" i="99"/>
  <c r="S7" i="99"/>
  <c r="N7" i="99"/>
  <c r="L7" i="99"/>
  <c r="K7" i="99"/>
  <c r="I7" i="99"/>
  <c r="H7" i="99"/>
  <c r="B7" i="99"/>
  <c r="Y6" i="99"/>
  <c r="W6" i="99"/>
  <c r="V6" i="99"/>
  <c r="T6" i="99"/>
  <c r="S6" i="99"/>
  <c r="N6" i="99"/>
  <c r="L6" i="99"/>
  <c r="K6" i="99"/>
  <c r="I6" i="99"/>
  <c r="H6" i="99"/>
  <c r="B6" i="99"/>
  <c r="Y5" i="99"/>
  <c r="W5" i="99"/>
  <c r="V5" i="99"/>
  <c r="T5" i="99"/>
  <c r="S5" i="99"/>
  <c r="N5" i="99"/>
  <c r="L5" i="99"/>
  <c r="K5" i="99"/>
  <c r="I5" i="99"/>
  <c r="H5" i="99"/>
  <c r="B5" i="99"/>
  <c r="Y4" i="99"/>
  <c r="W4" i="99"/>
  <c r="V4" i="99"/>
  <c r="T4" i="99"/>
  <c r="S4" i="99"/>
  <c r="N4" i="99"/>
  <c r="L4" i="99"/>
  <c r="K4" i="99"/>
  <c r="I4" i="99"/>
  <c r="H4" i="99"/>
  <c r="B4" i="99"/>
  <c r="Y3" i="99"/>
  <c r="W3" i="99"/>
  <c r="V3" i="99"/>
  <c r="T3" i="99"/>
  <c r="S3" i="99"/>
  <c r="N3" i="99"/>
  <c r="L3" i="99"/>
  <c r="K3" i="99"/>
  <c r="I3" i="99"/>
  <c r="H3" i="99"/>
  <c r="B3" i="99"/>
  <c r="W2" i="99"/>
  <c r="V2" i="99"/>
  <c r="T2" i="99"/>
  <c r="S2" i="99"/>
  <c r="N2" i="99"/>
  <c r="L2" i="99"/>
  <c r="K2" i="99"/>
  <c r="I2" i="99"/>
  <c r="H2" i="99"/>
  <c r="B2" i="99"/>
  <c r="C247" i="65"/>
  <c r="B247" i="65"/>
  <c r="C246" i="65"/>
  <c r="B246" i="65"/>
  <c r="C245" i="65"/>
  <c r="B245" i="65"/>
  <c r="C244" i="65"/>
  <c r="B244" i="65"/>
  <c r="C243" i="65"/>
  <c r="B243" i="65"/>
  <c r="C242" i="65"/>
  <c r="B242" i="65"/>
  <c r="C241" i="65"/>
  <c r="B241" i="65"/>
  <c r="C240" i="65"/>
  <c r="B240" i="65"/>
  <c r="C239" i="65"/>
  <c r="B239" i="65"/>
  <c r="C238" i="65"/>
  <c r="B238" i="65"/>
  <c r="C237" i="65"/>
  <c r="B237" i="65"/>
  <c r="C236" i="65"/>
  <c r="B236" i="65"/>
  <c r="C235" i="65"/>
  <c r="B235" i="65"/>
  <c r="C234" i="65"/>
  <c r="B234" i="65"/>
  <c r="C233" i="65"/>
  <c r="B233" i="65"/>
  <c r="C232" i="65"/>
  <c r="B232" i="65"/>
  <c r="C231" i="65"/>
  <c r="B231" i="65"/>
  <c r="C230" i="65"/>
  <c r="B230" i="65"/>
  <c r="C229" i="65"/>
  <c r="B229" i="65"/>
  <c r="C228" i="65"/>
  <c r="B228" i="65"/>
  <c r="C227" i="65"/>
  <c r="B227" i="65"/>
  <c r="C226" i="65"/>
  <c r="B226" i="65"/>
  <c r="C225" i="65"/>
  <c r="B225" i="65"/>
  <c r="C224" i="65"/>
  <c r="B224" i="65"/>
  <c r="C223" i="65"/>
  <c r="B223" i="65"/>
  <c r="C222" i="65"/>
  <c r="B222" i="65"/>
  <c r="C221" i="65"/>
  <c r="B221" i="65"/>
  <c r="C220" i="65"/>
  <c r="B220" i="65"/>
  <c r="C219" i="65"/>
  <c r="B219" i="65"/>
  <c r="C218" i="65"/>
  <c r="B218" i="65"/>
  <c r="C217" i="65"/>
  <c r="B217" i="65"/>
  <c r="C216" i="65"/>
  <c r="B216" i="65"/>
  <c r="C215" i="65"/>
  <c r="B215" i="65"/>
  <c r="C214" i="65"/>
  <c r="B214" i="65"/>
  <c r="C213" i="65"/>
  <c r="B213" i="65"/>
  <c r="C212" i="65"/>
  <c r="B212" i="65"/>
  <c r="C211" i="65"/>
  <c r="B211" i="65"/>
  <c r="C210" i="65"/>
  <c r="B210" i="65"/>
  <c r="C209" i="65"/>
  <c r="B209" i="65"/>
  <c r="C208" i="65"/>
  <c r="B208" i="65"/>
  <c r="C207" i="65"/>
  <c r="B207" i="65"/>
  <c r="C206" i="65"/>
  <c r="B206" i="65"/>
  <c r="C205" i="65"/>
  <c r="B205" i="65"/>
  <c r="C204" i="65"/>
  <c r="B204" i="65"/>
  <c r="C203" i="65"/>
  <c r="B203" i="65"/>
  <c r="C202" i="65"/>
  <c r="B202" i="65"/>
  <c r="C201" i="65"/>
  <c r="B201" i="65"/>
  <c r="C200" i="65"/>
  <c r="B200" i="65"/>
  <c r="C199" i="65"/>
  <c r="B199" i="65"/>
  <c r="C198" i="65"/>
  <c r="B198" i="65"/>
  <c r="C197" i="65"/>
  <c r="B197" i="65"/>
  <c r="C196" i="65"/>
  <c r="B196" i="65"/>
  <c r="C195" i="65"/>
  <c r="B195" i="65"/>
  <c r="C194" i="65"/>
  <c r="B194" i="65"/>
  <c r="C193" i="65"/>
  <c r="B193" i="65"/>
  <c r="C192" i="65"/>
  <c r="B192" i="65"/>
  <c r="C191" i="65"/>
  <c r="B191" i="65"/>
  <c r="C190" i="65"/>
  <c r="B190" i="65"/>
  <c r="C189" i="65"/>
  <c r="B189" i="65"/>
  <c r="C188" i="65"/>
  <c r="B188" i="65"/>
  <c r="C187" i="65"/>
  <c r="B187" i="65"/>
  <c r="C186" i="65"/>
  <c r="B186" i="65"/>
  <c r="C185" i="65"/>
  <c r="B185" i="65"/>
  <c r="C184" i="65"/>
  <c r="B184" i="65"/>
  <c r="C183" i="65"/>
  <c r="B183" i="65"/>
  <c r="C182" i="65"/>
  <c r="B182" i="65"/>
  <c r="C181" i="65"/>
  <c r="B181" i="65"/>
  <c r="C180" i="65"/>
  <c r="B180" i="65"/>
  <c r="C179" i="65"/>
  <c r="B179" i="65"/>
  <c r="C178" i="65"/>
  <c r="B178" i="65"/>
  <c r="C177" i="65"/>
  <c r="B177" i="65"/>
  <c r="C176" i="65"/>
  <c r="B176" i="65"/>
  <c r="C175" i="65"/>
  <c r="B175" i="65"/>
  <c r="C174" i="65"/>
  <c r="B174" i="65"/>
  <c r="C173" i="65"/>
  <c r="B173" i="65"/>
  <c r="C172" i="65"/>
  <c r="B172" i="65"/>
  <c r="C171" i="65"/>
  <c r="B171" i="65"/>
  <c r="C170" i="65"/>
  <c r="B170" i="65"/>
  <c r="C169" i="65"/>
  <c r="B169" i="65"/>
  <c r="C168" i="65"/>
  <c r="B168" i="65"/>
  <c r="C167" i="65"/>
  <c r="B167" i="65"/>
  <c r="C166" i="65"/>
  <c r="B166" i="65"/>
  <c r="C165" i="65"/>
  <c r="B165" i="65"/>
  <c r="C164" i="65"/>
  <c r="B164" i="65"/>
  <c r="H161" i="65"/>
  <c r="L160" i="65"/>
  <c r="K160" i="65"/>
  <c r="H160" i="65"/>
  <c r="L159" i="65"/>
  <c r="K159" i="65"/>
  <c r="I159" i="65"/>
  <c r="H159" i="65"/>
  <c r="B159" i="65"/>
  <c r="L158" i="65"/>
  <c r="K158" i="65"/>
  <c r="I158" i="65"/>
  <c r="H158" i="65"/>
  <c r="B158" i="65"/>
  <c r="L157" i="65"/>
  <c r="K157" i="65"/>
  <c r="I157" i="65"/>
  <c r="H157" i="65"/>
  <c r="B157" i="65"/>
  <c r="L156" i="65"/>
  <c r="K156" i="65"/>
  <c r="I156" i="65"/>
  <c r="H156" i="65"/>
  <c r="B156" i="65"/>
  <c r="L155" i="65"/>
  <c r="K155" i="65"/>
  <c r="I155" i="65"/>
  <c r="H155" i="65"/>
  <c r="B155" i="65"/>
  <c r="L154" i="65"/>
  <c r="K154" i="65"/>
  <c r="I154" i="65"/>
  <c r="H154" i="65"/>
  <c r="B154" i="65"/>
  <c r="L153" i="65"/>
  <c r="K153" i="65"/>
  <c r="I153" i="65"/>
  <c r="H153" i="65"/>
  <c r="B153" i="65"/>
  <c r="L152" i="65"/>
  <c r="K152" i="65"/>
  <c r="I152" i="65"/>
  <c r="H152" i="65"/>
  <c r="B152" i="65"/>
  <c r="P151" i="65"/>
  <c r="N151" i="65"/>
  <c r="L151" i="65"/>
  <c r="K151" i="65"/>
  <c r="I151" i="65"/>
  <c r="H151" i="65"/>
  <c r="B151" i="65"/>
  <c r="P150" i="65"/>
  <c r="N150" i="65"/>
  <c r="L150" i="65"/>
  <c r="K150" i="65"/>
  <c r="I150" i="65"/>
  <c r="H150" i="65"/>
  <c r="B150" i="65"/>
  <c r="P149" i="65"/>
  <c r="N149" i="65"/>
  <c r="L149" i="65"/>
  <c r="K149" i="65"/>
  <c r="I149" i="65"/>
  <c r="H149" i="65"/>
  <c r="B149" i="65"/>
  <c r="P148" i="65"/>
  <c r="N148" i="65"/>
  <c r="L148" i="65"/>
  <c r="K148" i="65"/>
  <c r="I148" i="65"/>
  <c r="H148" i="65"/>
  <c r="B148" i="65"/>
  <c r="P147" i="65"/>
  <c r="N147" i="65"/>
  <c r="L147" i="65"/>
  <c r="K147" i="65"/>
  <c r="I147" i="65"/>
  <c r="H147" i="65"/>
  <c r="B147" i="65"/>
  <c r="P146" i="65"/>
  <c r="N146" i="65"/>
  <c r="L146" i="65"/>
  <c r="K146" i="65"/>
  <c r="I146" i="65"/>
  <c r="H146" i="65"/>
  <c r="B146" i="65"/>
  <c r="P145" i="65"/>
  <c r="N145" i="65"/>
  <c r="L145" i="65"/>
  <c r="K145" i="65"/>
  <c r="I145" i="65"/>
  <c r="H145" i="65"/>
  <c r="B145" i="65"/>
  <c r="P144" i="65"/>
  <c r="N144" i="65"/>
  <c r="L144" i="65"/>
  <c r="K144" i="65"/>
  <c r="I144" i="65"/>
  <c r="H144" i="65"/>
  <c r="B144" i="65"/>
  <c r="L143" i="65"/>
  <c r="K143" i="65"/>
  <c r="I143" i="65"/>
  <c r="H143" i="65"/>
  <c r="B143" i="65"/>
  <c r="L142" i="65"/>
  <c r="K142" i="65"/>
  <c r="I142" i="65"/>
  <c r="H142" i="65"/>
  <c r="B142" i="65"/>
  <c r="P141" i="65"/>
  <c r="N141" i="65"/>
  <c r="L141" i="65"/>
  <c r="K141" i="65"/>
  <c r="I141" i="65"/>
  <c r="H141" i="65"/>
  <c r="B141" i="65"/>
  <c r="P140" i="65"/>
  <c r="N140" i="65"/>
  <c r="L140" i="65"/>
  <c r="K140" i="65"/>
  <c r="I140" i="65"/>
  <c r="H140" i="65"/>
  <c r="B140" i="65"/>
  <c r="P139" i="65"/>
  <c r="N139" i="65"/>
  <c r="L139" i="65"/>
  <c r="K139" i="65"/>
  <c r="I139" i="65"/>
  <c r="H139" i="65"/>
  <c r="B139" i="65"/>
  <c r="P138" i="65"/>
  <c r="N138" i="65"/>
  <c r="L138" i="65"/>
  <c r="K138" i="65"/>
  <c r="I138" i="65"/>
  <c r="H138" i="65"/>
  <c r="B138" i="65"/>
  <c r="P137" i="65"/>
  <c r="N137" i="65"/>
  <c r="L137" i="65"/>
  <c r="K137" i="65"/>
  <c r="I137" i="65"/>
  <c r="H137" i="65"/>
  <c r="B137" i="65"/>
  <c r="P136" i="65"/>
  <c r="N136" i="65"/>
  <c r="L136" i="65"/>
  <c r="K136" i="65"/>
  <c r="I136" i="65"/>
  <c r="H136" i="65"/>
  <c r="B136" i="65"/>
  <c r="P135" i="65"/>
  <c r="N135" i="65"/>
  <c r="L135" i="65"/>
  <c r="K135" i="65"/>
  <c r="I135" i="65"/>
  <c r="H135" i="65"/>
  <c r="B135" i="65"/>
  <c r="P134" i="65"/>
  <c r="N134" i="65"/>
  <c r="L134" i="65"/>
  <c r="K134" i="65"/>
  <c r="I134" i="65"/>
  <c r="H134" i="65"/>
  <c r="B134" i="65"/>
  <c r="L133" i="65"/>
  <c r="K133" i="65"/>
  <c r="I133" i="65"/>
  <c r="H133" i="65"/>
  <c r="B133" i="65"/>
  <c r="L132" i="65"/>
  <c r="K132" i="65"/>
  <c r="I132" i="65"/>
  <c r="H132" i="65"/>
  <c r="B132" i="65"/>
  <c r="P131" i="65"/>
  <c r="N131" i="65"/>
  <c r="L131" i="65"/>
  <c r="K131" i="65"/>
  <c r="I131" i="65"/>
  <c r="H131" i="65"/>
  <c r="B131" i="65"/>
  <c r="Y130" i="65"/>
  <c r="P130" i="65"/>
  <c r="N130" i="65"/>
  <c r="L130" i="65"/>
  <c r="K130" i="65"/>
  <c r="I130" i="65"/>
  <c r="H130" i="65"/>
  <c r="B130" i="65"/>
  <c r="Y129" i="65"/>
  <c r="P129" i="65"/>
  <c r="N129" i="65"/>
  <c r="L129" i="65"/>
  <c r="K129" i="65"/>
  <c r="I129" i="65"/>
  <c r="H129" i="65"/>
  <c r="B129" i="65"/>
  <c r="Y128" i="65"/>
  <c r="P128" i="65"/>
  <c r="N128" i="65"/>
  <c r="L128" i="65"/>
  <c r="K128" i="65"/>
  <c r="I128" i="65"/>
  <c r="H128" i="65"/>
  <c r="B128" i="65"/>
  <c r="Y127" i="65"/>
  <c r="P127" i="65"/>
  <c r="N127" i="65"/>
  <c r="L127" i="65"/>
  <c r="K127" i="65"/>
  <c r="I127" i="65"/>
  <c r="H127" i="65"/>
  <c r="B127" i="65"/>
  <c r="Y126" i="65"/>
  <c r="P126" i="65"/>
  <c r="N126" i="65"/>
  <c r="L126" i="65"/>
  <c r="K126" i="65"/>
  <c r="I126" i="65"/>
  <c r="H126" i="65"/>
  <c r="B126" i="65"/>
  <c r="Y125" i="65"/>
  <c r="P125" i="65"/>
  <c r="N125" i="65"/>
  <c r="L125" i="65"/>
  <c r="K125" i="65"/>
  <c r="I125" i="65"/>
  <c r="H125" i="65"/>
  <c r="B125" i="65"/>
  <c r="Y124" i="65"/>
  <c r="P124" i="65"/>
  <c r="N124" i="65"/>
  <c r="L124" i="65"/>
  <c r="K124" i="65"/>
  <c r="I124" i="65"/>
  <c r="H124" i="65"/>
  <c r="B124" i="65"/>
  <c r="Y123" i="65"/>
  <c r="L123" i="65"/>
  <c r="K123" i="65"/>
  <c r="I123" i="65"/>
  <c r="H123" i="65"/>
  <c r="B123" i="65"/>
  <c r="Y122" i="65"/>
  <c r="S122" i="65"/>
  <c r="L122" i="65"/>
  <c r="K122" i="65"/>
  <c r="I122" i="65"/>
  <c r="H122" i="65"/>
  <c r="B122" i="65"/>
  <c r="Y121" i="65"/>
  <c r="S121" i="65"/>
  <c r="L121" i="65"/>
  <c r="K121" i="65"/>
  <c r="I121" i="65"/>
  <c r="H121" i="65"/>
  <c r="B121" i="65"/>
  <c r="Y120" i="65"/>
  <c r="W120" i="65"/>
  <c r="V120" i="65"/>
  <c r="S120" i="65"/>
  <c r="L120" i="65"/>
  <c r="K120" i="65"/>
  <c r="I120" i="65"/>
  <c r="H120" i="65"/>
  <c r="B120" i="65"/>
  <c r="Y119" i="65"/>
  <c r="W119" i="65"/>
  <c r="V119" i="65"/>
  <c r="T119" i="65"/>
  <c r="S119" i="65"/>
  <c r="N119" i="65"/>
  <c r="L119" i="65"/>
  <c r="K119" i="65"/>
  <c r="I119" i="65"/>
  <c r="H119" i="65"/>
  <c r="B119" i="65"/>
  <c r="Y118" i="65"/>
  <c r="W118" i="65"/>
  <c r="V118" i="65"/>
  <c r="T118" i="65"/>
  <c r="S118" i="65"/>
  <c r="N118" i="65"/>
  <c r="L118" i="65"/>
  <c r="K118" i="65"/>
  <c r="I118" i="65"/>
  <c r="H118" i="65"/>
  <c r="B118" i="65"/>
  <c r="Y117" i="65"/>
  <c r="W117" i="65"/>
  <c r="V117" i="65"/>
  <c r="T117" i="65"/>
  <c r="S117" i="65"/>
  <c r="N117" i="65"/>
  <c r="L117" i="65"/>
  <c r="K117" i="65"/>
  <c r="I117" i="65"/>
  <c r="H117" i="65"/>
  <c r="B117" i="65"/>
  <c r="Y116" i="65"/>
  <c r="W116" i="65"/>
  <c r="V116" i="65"/>
  <c r="T116" i="65"/>
  <c r="S116" i="65"/>
  <c r="N116" i="65"/>
  <c r="L116" i="65"/>
  <c r="K116" i="65"/>
  <c r="I116" i="65"/>
  <c r="H116" i="65"/>
  <c r="B116" i="65"/>
  <c r="Y115" i="65"/>
  <c r="W115" i="65"/>
  <c r="V115" i="65"/>
  <c r="T115" i="65"/>
  <c r="S115" i="65"/>
  <c r="N115" i="65"/>
  <c r="L115" i="65"/>
  <c r="K115" i="65"/>
  <c r="I115" i="65"/>
  <c r="H115" i="65"/>
  <c r="B115" i="65"/>
  <c r="Y114" i="65"/>
  <c r="W114" i="65"/>
  <c r="V114" i="65"/>
  <c r="T114" i="65"/>
  <c r="S114" i="65"/>
  <c r="N114" i="65"/>
  <c r="L114" i="65"/>
  <c r="K114" i="65"/>
  <c r="I114" i="65"/>
  <c r="H114" i="65"/>
  <c r="B114" i="65"/>
  <c r="Y113" i="65"/>
  <c r="W113" i="65"/>
  <c r="V113" i="65"/>
  <c r="T113" i="65"/>
  <c r="S113" i="65"/>
  <c r="N113" i="65"/>
  <c r="L113" i="65"/>
  <c r="K113" i="65"/>
  <c r="I113" i="65"/>
  <c r="H113" i="65"/>
  <c r="B113" i="65"/>
  <c r="Y112" i="65"/>
  <c r="W112" i="65"/>
  <c r="V112" i="65"/>
  <c r="T112" i="65"/>
  <c r="S112" i="65"/>
  <c r="N112" i="65"/>
  <c r="L112" i="65"/>
  <c r="K112" i="65"/>
  <c r="I112" i="65"/>
  <c r="H112" i="65"/>
  <c r="B112" i="65"/>
  <c r="Y111" i="65"/>
  <c r="W111" i="65"/>
  <c r="V111" i="65"/>
  <c r="T111" i="65"/>
  <c r="S111" i="65"/>
  <c r="N111" i="65"/>
  <c r="L111" i="65"/>
  <c r="K111" i="65"/>
  <c r="I111" i="65"/>
  <c r="H111" i="65"/>
  <c r="B111" i="65"/>
  <c r="W110" i="65"/>
  <c r="V110" i="65"/>
  <c r="T110" i="65"/>
  <c r="S110" i="65"/>
  <c r="N110" i="65"/>
  <c r="L110" i="65"/>
  <c r="K110" i="65"/>
  <c r="I110" i="65"/>
  <c r="H110" i="65"/>
  <c r="B110" i="65"/>
  <c r="H107" i="65"/>
  <c r="L106" i="65"/>
  <c r="K106" i="65"/>
  <c r="H106" i="65"/>
  <c r="L105" i="65"/>
  <c r="K105" i="65"/>
  <c r="I105" i="65"/>
  <c r="H105" i="65"/>
  <c r="B105" i="65"/>
  <c r="L104" i="65"/>
  <c r="K104" i="65"/>
  <c r="I104" i="65"/>
  <c r="H104" i="65"/>
  <c r="B104" i="65"/>
  <c r="L103" i="65"/>
  <c r="K103" i="65"/>
  <c r="I103" i="65"/>
  <c r="H103" i="65"/>
  <c r="B103" i="65"/>
  <c r="L102" i="65"/>
  <c r="K102" i="65"/>
  <c r="I102" i="65"/>
  <c r="H102" i="65"/>
  <c r="B102" i="65"/>
  <c r="L101" i="65"/>
  <c r="K101" i="65"/>
  <c r="I101" i="65"/>
  <c r="H101" i="65"/>
  <c r="B101" i="65"/>
  <c r="L100" i="65"/>
  <c r="K100" i="65"/>
  <c r="I100" i="65"/>
  <c r="H100" i="65"/>
  <c r="B100" i="65"/>
  <c r="L99" i="65"/>
  <c r="K99" i="65"/>
  <c r="I99" i="65"/>
  <c r="H99" i="65"/>
  <c r="B99" i="65"/>
  <c r="L98" i="65"/>
  <c r="K98" i="65"/>
  <c r="I98" i="65"/>
  <c r="H98" i="65"/>
  <c r="B98" i="65"/>
  <c r="P97" i="65"/>
  <c r="N97" i="65"/>
  <c r="L97" i="65"/>
  <c r="K97" i="65"/>
  <c r="I97" i="65"/>
  <c r="H97" i="65"/>
  <c r="B97" i="65"/>
  <c r="P96" i="65"/>
  <c r="N96" i="65"/>
  <c r="L96" i="65"/>
  <c r="K96" i="65"/>
  <c r="I96" i="65"/>
  <c r="H96" i="65"/>
  <c r="B96" i="65"/>
  <c r="P95" i="65"/>
  <c r="N95" i="65"/>
  <c r="L95" i="65"/>
  <c r="K95" i="65"/>
  <c r="I95" i="65"/>
  <c r="H95" i="65"/>
  <c r="B95" i="65"/>
  <c r="P94" i="65"/>
  <c r="N94" i="65"/>
  <c r="L94" i="65"/>
  <c r="K94" i="65"/>
  <c r="I94" i="65"/>
  <c r="H94" i="65"/>
  <c r="B94" i="65"/>
  <c r="P93" i="65"/>
  <c r="N93" i="65"/>
  <c r="L93" i="65"/>
  <c r="K93" i="65"/>
  <c r="I93" i="65"/>
  <c r="H93" i="65"/>
  <c r="B93" i="65"/>
  <c r="P92" i="65"/>
  <c r="N92" i="65"/>
  <c r="L92" i="65"/>
  <c r="K92" i="65"/>
  <c r="I92" i="65"/>
  <c r="H92" i="65"/>
  <c r="B92" i="65"/>
  <c r="P91" i="65"/>
  <c r="N91" i="65"/>
  <c r="L91" i="65"/>
  <c r="K91" i="65"/>
  <c r="I91" i="65"/>
  <c r="H91" i="65"/>
  <c r="B91" i="65"/>
  <c r="P90" i="65"/>
  <c r="N90" i="65"/>
  <c r="L90" i="65"/>
  <c r="K90" i="65"/>
  <c r="I90" i="65"/>
  <c r="H90" i="65"/>
  <c r="B90" i="65"/>
  <c r="L89" i="65"/>
  <c r="K89" i="65"/>
  <c r="I89" i="65"/>
  <c r="H89" i="65"/>
  <c r="B89" i="65"/>
  <c r="L88" i="65"/>
  <c r="K88" i="65"/>
  <c r="I88" i="65"/>
  <c r="H88" i="65"/>
  <c r="B88" i="65"/>
  <c r="P87" i="65"/>
  <c r="N87" i="65"/>
  <c r="L87" i="65"/>
  <c r="K87" i="65"/>
  <c r="I87" i="65"/>
  <c r="H87" i="65"/>
  <c r="B87" i="65"/>
  <c r="P86" i="65"/>
  <c r="N86" i="65"/>
  <c r="L86" i="65"/>
  <c r="K86" i="65"/>
  <c r="I86" i="65"/>
  <c r="H86" i="65"/>
  <c r="B86" i="65"/>
  <c r="P85" i="65"/>
  <c r="N85" i="65"/>
  <c r="L85" i="65"/>
  <c r="K85" i="65"/>
  <c r="I85" i="65"/>
  <c r="H85" i="65"/>
  <c r="B85" i="65"/>
  <c r="P84" i="65"/>
  <c r="N84" i="65"/>
  <c r="L84" i="65"/>
  <c r="K84" i="65"/>
  <c r="I84" i="65"/>
  <c r="H84" i="65"/>
  <c r="B84" i="65"/>
  <c r="P83" i="65"/>
  <c r="N83" i="65"/>
  <c r="L83" i="65"/>
  <c r="K83" i="65"/>
  <c r="I83" i="65"/>
  <c r="H83" i="65"/>
  <c r="B83" i="65"/>
  <c r="P82" i="65"/>
  <c r="N82" i="65"/>
  <c r="L82" i="65"/>
  <c r="K82" i="65"/>
  <c r="I82" i="65"/>
  <c r="H82" i="65"/>
  <c r="B82" i="65"/>
  <c r="P81" i="65"/>
  <c r="N81" i="65"/>
  <c r="L81" i="65"/>
  <c r="K81" i="65"/>
  <c r="I81" i="65"/>
  <c r="H81" i="65"/>
  <c r="B81" i="65"/>
  <c r="P80" i="65"/>
  <c r="N80" i="65"/>
  <c r="L80" i="65"/>
  <c r="K80" i="65"/>
  <c r="I80" i="65"/>
  <c r="H80" i="65"/>
  <c r="B80" i="65"/>
  <c r="L79" i="65"/>
  <c r="K79" i="65"/>
  <c r="I79" i="65"/>
  <c r="H79" i="65"/>
  <c r="B79" i="65"/>
  <c r="L78" i="65"/>
  <c r="K78" i="65"/>
  <c r="I78" i="65"/>
  <c r="H78" i="65"/>
  <c r="B78" i="65"/>
  <c r="P77" i="65"/>
  <c r="N77" i="65"/>
  <c r="L77" i="65"/>
  <c r="K77" i="65"/>
  <c r="I77" i="65"/>
  <c r="H77" i="65"/>
  <c r="B77" i="65"/>
  <c r="Y76" i="65"/>
  <c r="P76" i="65"/>
  <c r="N76" i="65"/>
  <c r="L76" i="65"/>
  <c r="K76" i="65"/>
  <c r="I76" i="65"/>
  <c r="H76" i="65"/>
  <c r="B76" i="65"/>
  <c r="Y75" i="65"/>
  <c r="P75" i="65"/>
  <c r="N75" i="65"/>
  <c r="L75" i="65"/>
  <c r="K75" i="65"/>
  <c r="I75" i="65"/>
  <c r="H75" i="65"/>
  <c r="B75" i="65"/>
  <c r="Y74" i="65"/>
  <c r="P74" i="65"/>
  <c r="N74" i="65"/>
  <c r="L74" i="65"/>
  <c r="K74" i="65"/>
  <c r="I74" i="65"/>
  <c r="H74" i="65"/>
  <c r="B74" i="65"/>
  <c r="Y73" i="65"/>
  <c r="P73" i="65"/>
  <c r="N73" i="65"/>
  <c r="L73" i="65"/>
  <c r="K73" i="65"/>
  <c r="I73" i="65"/>
  <c r="H73" i="65"/>
  <c r="B73" i="65"/>
  <c r="Y72" i="65"/>
  <c r="P72" i="65"/>
  <c r="N72" i="65"/>
  <c r="L72" i="65"/>
  <c r="K72" i="65"/>
  <c r="I72" i="65"/>
  <c r="H72" i="65"/>
  <c r="B72" i="65"/>
  <c r="Y71" i="65"/>
  <c r="P71" i="65"/>
  <c r="N71" i="65"/>
  <c r="L71" i="65"/>
  <c r="K71" i="65"/>
  <c r="I71" i="65"/>
  <c r="H71" i="65"/>
  <c r="B71" i="65"/>
  <c r="Y70" i="65"/>
  <c r="P70" i="65"/>
  <c r="N70" i="65"/>
  <c r="L70" i="65"/>
  <c r="K70" i="65"/>
  <c r="I70" i="65"/>
  <c r="H70" i="65"/>
  <c r="B70" i="65"/>
  <c r="Y69" i="65"/>
  <c r="L69" i="65"/>
  <c r="K69" i="65"/>
  <c r="I69" i="65"/>
  <c r="H69" i="65"/>
  <c r="B69" i="65"/>
  <c r="Y68" i="65"/>
  <c r="S68" i="65"/>
  <c r="L68" i="65"/>
  <c r="K68" i="65"/>
  <c r="I68" i="65"/>
  <c r="H68" i="65"/>
  <c r="B68" i="65"/>
  <c r="Y67" i="65"/>
  <c r="S67" i="65"/>
  <c r="L67" i="65"/>
  <c r="K67" i="65"/>
  <c r="I67" i="65"/>
  <c r="H67" i="65"/>
  <c r="B67" i="65"/>
  <c r="Y66" i="65"/>
  <c r="W66" i="65"/>
  <c r="V66" i="65"/>
  <c r="S66" i="65"/>
  <c r="L66" i="65"/>
  <c r="K66" i="65"/>
  <c r="I66" i="65"/>
  <c r="H66" i="65"/>
  <c r="B66" i="65"/>
  <c r="Y65" i="65"/>
  <c r="W65" i="65"/>
  <c r="V65" i="65"/>
  <c r="T65" i="65"/>
  <c r="S65" i="65"/>
  <c r="N65" i="65"/>
  <c r="L65" i="65"/>
  <c r="K65" i="65"/>
  <c r="I65" i="65"/>
  <c r="H65" i="65"/>
  <c r="B65" i="65"/>
  <c r="Y64" i="65"/>
  <c r="W64" i="65"/>
  <c r="V64" i="65"/>
  <c r="T64" i="65"/>
  <c r="S64" i="65"/>
  <c r="N64" i="65"/>
  <c r="L64" i="65"/>
  <c r="K64" i="65"/>
  <c r="I64" i="65"/>
  <c r="H64" i="65"/>
  <c r="B64" i="65"/>
  <c r="Y63" i="65"/>
  <c r="W63" i="65"/>
  <c r="V63" i="65"/>
  <c r="T63" i="65"/>
  <c r="S63" i="65"/>
  <c r="N63" i="65"/>
  <c r="L63" i="65"/>
  <c r="K63" i="65"/>
  <c r="I63" i="65"/>
  <c r="H63" i="65"/>
  <c r="B63" i="65"/>
  <c r="Y62" i="65"/>
  <c r="W62" i="65"/>
  <c r="V62" i="65"/>
  <c r="T62" i="65"/>
  <c r="S62" i="65"/>
  <c r="N62" i="65"/>
  <c r="L62" i="65"/>
  <c r="K62" i="65"/>
  <c r="I62" i="65"/>
  <c r="H62" i="65"/>
  <c r="B62" i="65"/>
  <c r="Y61" i="65"/>
  <c r="W61" i="65"/>
  <c r="V61" i="65"/>
  <c r="T61" i="65"/>
  <c r="S61" i="65"/>
  <c r="N61" i="65"/>
  <c r="L61" i="65"/>
  <c r="K61" i="65"/>
  <c r="I61" i="65"/>
  <c r="H61" i="65"/>
  <c r="B61" i="65"/>
  <c r="Y60" i="65"/>
  <c r="W60" i="65"/>
  <c r="V60" i="65"/>
  <c r="T60" i="65"/>
  <c r="S60" i="65"/>
  <c r="N60" i="65"/>
  <c r="L60" i="65"/>
  <c r="K60" i="65"/>
  <c r="I60" i="65"/>
  <c r="H60" i="65"/>
  <c r="B60" i="65"/>
  <c r="Y59" i="65"/>
  <c r="W59" i="65"/>
  <c r="V59" i="65"/>
  <c r="T59" i="65"/>
  <c r="S59" i="65"/>
  <c r="N59" i="65"/>
  <c r="L59" i="65"/>
  <c r="K59" i="65"/>
  <c r="I59" i="65"/>
  <c r="H59" i="65"/>
  <c r="B59" i="65"/>
  <c r="Y58" i="65"/>
  <c r="W58" i="65"/>
  <c r="V58" i="65"/>
  <c r="T58" i="65"/>
  <c r="S58" i="65"/>
  <c r="N58" i="65"/>
  <c r="L58" i="65"/>
  <c r="K58" i="65"/>
  <c r="I58" i="65"/>
  <c r="H58" i="65"/>
  <c r="B58" i="65"/>
  <c r="Y57" i="65"/>
  <c r="W57" i="65"/>
  <c r="V57" i="65"/>
  <c r="T57" i="65"/>
  <c r="S57" i="65"/>
  <c r="N57" i="65"/>
  <c r="L57" i="65"/>
  <c r="K57" i="65"/>
  <c r="I57" i="65"/>
  <c r="H57" i="65"/>
  <c r="B57" i="65"/>
  <c r="W56" i="65"/>
  <c r="V56" i="65"/>
  <c r="T56" i="65"/>
  <c r="S56" i="65"/>
  <c r="N56" i="65"/>
  <c r="L56" i="65"/>
  <c r="K56" i="65"/>
  <c r="I56" i="65"/>
  <c r="H56" i="65"/>
  <c r="B56" i="65"/>
  <c r="H53" i="65"/>
  <c r="L52" i="65"/>
  <c r="K52" i="65"/>
  <c r="H52" i="65"/>
  <c r="L51" i="65"/>
  <c r="K51" i="65"/>
  <c r="I51" i="65"/>
  <c r="H51" i="65"/>
  <c r="B51" i="65"/>
  <c r="L50" i="65"/>
  <c r="K50" i="65"/>
  <c r="I50" i="65"/>
  <c r="H50" i="65"/>
  <c r="B50" i="65"/>
  <c r="L49" i="65"/>
  <c r="K49" i="65"/>
  <c r="I49" i="65"/>
  <c r="H49" i="65"/>
  <c r="B49" i="65"/>
  <c r="L48" i="65"/>
  <c r="K48" i="65"/>
  <c r="I48" i="65"/>
  <c r="H48" i="65"/>
  <c r="B48" i="65"/>
  <c r="L47" i="65"/>
  <c r="K47" i="65"/>
  <c r="I47" i="65"/>
  <c r="H47" i="65"/>
  <c r="B47" i="65"/>
  <c r="L46" i="65"/>
  <c r="K46" i="65"/>
  <c r="I46" i="65"/>
  <c r="H46" i="65"/>
  <c r="B46" i="65"/>
  <c r="L45" i="65"/>
  <c r="K45" i="65"/>
  <c r="I45" i="65"/>
  <c r="H45" i="65"/>
  <c r="B45" i="65"/>
  <c r="L44" i="65"/>
  <c r="K44" i="65"/>
  <c r="I44" i="65"/>
  <c r="H44" i="65"/>
  <c r="B44" i="65"/>
  <c r="P43" i="65"/>
  <c r="N43" i="65"/>
  <c r="L43" i="65"/>
  <c r="K43" i="65"/>
  <c r="I43" i="65"/>
  <c r="H43" i="65"/>
  <c r="B43" i="65"/>
  <c r="P42" i="65"/>
  <c r="N42" i="65"/>
  <c r="L42" i="65"/>
  <c r="K42" i="65"/>
  <c r="I42" i="65"/>
  <c r="H42" i="65"/>
  <c r="B42" i="65"/>
  <c r="P41" i="65"/>
  <c r="N41" i="65"/>
  <c r="L41" i="65"/>
  <c r="K41" i="65"/>
  <c r="I41" i="65"/>
  <c r="H41" i="65"/>
  <c r="B41" i="65"/>
  <c r="P40" i="65"/>
  <c r="N40" i="65"/>
  <c r="L40" i="65"/>
  <c r="K40" i="65"/>
  <c r="I40" i="65"/>
  <c r="H40" i="65"/>
  <c r="B40" i="65"/>
  <c r="P39" i="65"/>
  <c r="N39" i="65"/>
  <c r="L39" i="65"/>
  <c r="K39" i="65"/>
  <c r="I39" i="65"/>
  <c r="H39" i="65"/>
  <c r="B39" i="65"/>
  <c r="P38" i="65"/>
  <c r="N38" i="65"/>
  <c r="L38" i="65"/>
  <c r="K38" i="65"/>
  <c r="I38" i="65"/>
  <c r="H38" i="65"/>
  <c r="B38" i="65"/>
  <c r="P37" i="65"/>
  <c r="N37" i="65"/>
  <c r="L37" i="65"/>
  <c r="K37" i="65"/>
  <c r="I37" i="65"/>
  <c r="H37" i="65"/>
  <c r="B37" i="65"/>
  <c r="P36" i="65"/>
  <c r="N36" i="65"/>
  <c r="L36" i="65"/>
  <c r="K36" i="65"/>
  <c r="I36" i="65"/>
  <c r="H36" i="65"/>
  <c r="B36" i="65"/>
  <c r="L35" i="65"/>
  <c r="K35" i="65"/>
  <c r="I35" i="65"/>
  <c r="H35" i="65"/>
  <c r="B35" i="65"/>
  <c r="L34" i="65"/>
  <c r="K34" i="65"/>
  <c r="I34" i="65"/>
  <c r="H34" i="65"/>
  <c r="B34" i="65"/>
  <c r="P33" i="65"/>
  <c r="N33" i="65"/>
  <c r="L33" i="65"/>
  <c r="K33" i="65"/>
  <c r="I33" i="65"/>
  <c r="H33" i="65"/>
  <c r="B33" i="65"/>
  <c r="P32" i="65"/>
  <c r="N32" i="65"/>
  <c r="L32" i="65"/>
  <c r="K32" i="65"/>
  <c r="I32" i="65"/>
  <c r="H32" i="65"/>
  <c r="B32" i="65"/>
  <c r="P31" i="65"/>
  <c r="N31" i="65"/>
  <c r="L31" i="65"/>
  <c r="K31" i="65"/>
  <c r="I31" i="65"/>
  <c r="H31" i="65"/>
  <c r="B31" i="65"/>
  <c r="P30" i="65"/>
  <c r="N30" i="65"/>
  <c r="L30" i="65"/>
  <c r="K30" i="65"/>
  <c r="I30" i="65"/>
  <c r="H30" i="65"/>
  <c r="B30" i="65"/>
  <c r="P29" i="65"/>
  <c r="N29" i="65"/>
  <c r="L29" i="65"/>
  <c r="K29" i="65"/>
  <c r="I29" i="65"/>
  <c r="H29" i="65"/>
  <c r="B29" i="65"/>
  <c r="P28" i="65"/>
  <c r="N28" i="65"/>
  <c r="L28" i="65"/>
  <c r="K28" i="65"/>
  <c r="I28" i="65"/>
  <c r="H28" i="65"/>
  <c r="B28" i="65"/>
  <c r="P27" i="65"/>
  <c r="N27" i="65"/>
  <c r="L27" i="65"/>
  <c r="K27" i="65"/>
  <c r="I27" i="65"/>
  <c r="H27" i="65"/>
  <c r="B27" i="65"/>
  <c r="P26" i="65"/>
  <c r="N26" i="65"/>
  <c r="L26" i="65"/>
  <c r="K26" i="65"/>
  <c r="I26" i="65"/>
  <c r="H26" i="65"/>
  <c r="B26" i="65"/>
  <c r="L25" i="65"/>
  <c r="K25" i="65"/>
  <c r="I25" i="65"/>
  <c r="H25" i="65"/>
  <c r="B25" i="65"/>
  <c r="L24" i="65"/>
  <c r="K24" i="65"/>
  <c r="I24" i="65"/>
  <c r="H24" i="65"/>
  <c r="B24" i="65"/>
  <c r="P23" i="65"/>
  <c r="N23" i="65"/>
  <c r="L23" i="65"/>
  <c r="K23" i="65"/>
  <c r="I23" i="65"/>
  <c r="H23" i="65"/>
  <c r="B23" i="65"/>
  <c r="Y22" i="65"/>
  <c r="P22" i="65"/>
  <c r="N22" i="65"/>
  <c r="L22" i="65"/>
  <c r="K22" i="65"/>
  <c r="I22" i="65"/>
  <c r="H22" i="65"/>
  <c r="B22" i="65"/>
  <c r="Y21" i="65"/>
  <c r="P21" i="65"/>
  <c r="N21" i="65"/>
  <c r="L21" i="65"/>
  <c r="K21" i="65"/>
  <c r="I21" i="65"/>
  <c r="H21" i="65"/>
  <c r="B21" i="65"/>
  <c r="Y20" i="65"/>
  <c r="P20" i="65"/>
  <c r="N20" i="65"/>
  <c r="L20" i="65"/>
  <c r="K20" i="65"/>
  <c r="I20" i="65"/>
  <c r="H20" i="65"/>
  <c r="B20" i="65"/>
  <c r="Y19" i="65"/>
  <c r="P19" i="65"/>
  <c r="N19" i="65"/>
  <c r="L19" i="65"/>
  <c r="K19" i="65"/>
  <c r="I19" i="65"/>
  <c r="H19" i="65"/>
  <c r="B19" i="65"/>
  <c r="Y18" i="65"/>
  <c r="P18" i="65"/>
  <c r="N18" i="65"/>
  <c r="L18" i="65"/>
  <c r="K18" i="65"/>
  <c r="I18" i="65"/>
  <c r="H18" i="65"/>
  <c r="B18" i="65"/>
  <c r="Y17" i="65"/>
  <c r="P17" i="65"/>
  <c r="N17" i="65"/>
  <c r="L17" i="65"/>
  <c r="K17" i="65"/>
  <c r="I17" i="65"/>
  <c r="H17" i="65"/>
  <c r="B17" i="65"/>
  <c r="Y16" i="65"/>
  <c r="P16" i="65"/>
  <c r="N16" i="65"/>
  <c r="L16" i="65"/>
  <c r="K16" i="65"/>
  <c r="I16" i="65"/>
  <c r="H16" i="65"/>
  <c r="B16" i="65"/>
  <c r="Y15" i="65"/>
  <c r="L15" i="65"/>
  <c r="K15" i="65"/>
  <c r="I15" i="65"/>
  <c r="H15" i="65"/>
  <c r="B15" i="65"/>
  <c r="Y14" i="65"/>
  <c r="S14" i="65"/>
  <c r="L14" i="65"/>
  <c r="K14" i="65"/>
  <c r="I14" i="65"/>
  <c r="H14" i="65"/>
  <c r="B14" i="65"/>
  <c r="Y13" i="65"/>
  <c r="S13" i="65"/>
  <c r="L13" i="65"/>
  <c r="K13" i="65"/>
  <c r="I13" i="65"/>
  <c r="H13" i="65"/>
  <c r="B13" i="65"/>
  <c r="Y12" i="65"/>
  <c r="W12" i="65"/>
  <c r="V12" i="65"/>
  <c r="S12" i="65"/>
  <c r="L12" i="65"/>
  <c r="K12" i="65"/>
  <c r="I12" i="65"/>
  <c r="H12" i="65"/>
  <c r="B12" i="65"/>
  <c r="Y11" i="65"/>
  <c r="W11" i="65"/>
  <c r="V11" i="65"/>
  <c r="T11" i="65"/>
  <c r="S11" i="65"/>
  <c r="N11" i="65"/>
  <c r="L11" i="65"/>
  <c r="K11" i="65"/>
  <c r="I11" i="65"/>
  <c r="H11" i="65"/>
  <c r="B11" i="65"/>
  <c r="Y10" i="65"/>
  <c r="W10" i="65"/>
  <c r="V10" i="65"/>
  <c r="T10" i="65"/>
  <c r="S10" i="65"/>
  <c r="N10" i="65"/>
  <c r="L10" i="65"/>
  <c r="K10" i="65"/>
  <c r="I10" i="65"/>
  <c r="H10" i="65"/>
  <c r="B10" i="65"/>
  <c r="Y9" i="65"/>
  <c r="W9" i="65"/>
  <c r="V9" i="65"/>
  <c r="T9" i="65"/>
  <c r="S9" i="65"/>
  <c r="N9" i="65"/>
  <c r="L9" i="65"/>
  <c r="K9" i="65"/>
  <c r="I9" i="65"/>
  <c r="H9" i="65"/>
  <c r="B9" i="65"/>
  <c r="Y8" i="65"/>
  <c r="W8" i="65"/>
  <c r="V8" i="65"/>
  <c r="T8" i="65"/>
  <c r="S8" i="65"/>
  <c r="N8" i="65"/>
  <c r="L8" i="65"/>
  <c r="K8" i="65"/>
  <c r="I8" i="65"/>
  <c r="H8" i="65"/>
  <c r="B8" i="65"/>
  <c r="Y7" i="65"/>
  <c r="W7" i="65"/>
  <c r="V7" i="65"/>
  <c r="T7" i="65"/>
  <c r="S7" i="65"/>
  <c r="N7" i="65"/>
  <c r="L7" i="65"/>
  <c r="K7" i="65"/>
  <c r="I7" i="65"/>
  <c r="H7" i="65"/>
  <c r="B7" i="65"/>
  <c r="Y6" i="65"/>
  <c r="W6" i="65"/>
  <c r="V6" i="65"/>
  <c r="T6" i="65"/>
  <c r="S6" i="65"/>
  <c r="N6" i="65"/>
  <c r="L6" i="65"/>
  <c r="K6" i="65"/>
  <c r="I6" i="65"/>
  <c r="H6" i="65"/>
  <c r="B6" i="65"/>
  <c r="Y5" i="65"/>
  <c r="W5" i="65"/>
  <c r="V5" i="65"/>
  <c r="T5" i="65"/>
  <c r="S5" i="65"/>
  <c r="N5" i="65"/>
  <c r="L5" i="65"/>
  <c r="K5" i="65"/>
  <c r="I5" i="65"/>
  <c r="H5" i="65"/>
  <c r="B5" i="65"/>
  <c r="Y4" i="65"/>
  <c r="W4" i="65"/>
  <c r="V4" i="65"/>
  <c r="T4" i="65"/>
  <c r="S4" i="65"/>
  <c r="N4" i="65"/>
  <c r="L4" i="65"/>
  <c r="K4" i="65"/>
  <c r="I4" i="65"/>
  <c r="H4" i="65"/>
  <c r="B4" i="65"/>
  <c r="Y3" i="65"/>
  <c r="W3" i="65"/>
  <c r="V3" i="65"/>
  <c r="T3" i="65"/>
  <c r="S3" i="65"/>
  <c r="N3" i="65"/>
  <c r="L3" i="65"/>
  <c r="K3" i="65"/>
  <c r="I3" i="65"/>
  <c r="H3" i="65"/>
  <c r="B3" i="65"/>
  <c r="W2" i="65"/>
  <c r="V2" i="65"/>
  <c r="T2" i="65"/>
  <c r="S2" i="65"/>
  <c r="N2" i="65"/>
  <c r="L2" i="65"/>
  <c r="K2" i="65"/>
  <c r="I2" i="65"/>
  <c r="H2" i="65"/>
  <c r="B2" i="65"/>
  <c r="C247" i="1"/>
  <c r="B247" i="1"/>
  <c r="C246" i="1"/>
  <c r="B246" i="1"/>
  <c r="C245" i="1"/>
  <c r="B245" i="1"/>
  <c r="C244" i="1"/>
  <c r="B244" i="1"/>
  <c r="C243" i="1"/>
  <c r="B243" i="1"/>
  <c r="C242" i="1"/>
  <c r="B242" i="1"/>
  <c r="C241" i="1"/>
  <c r="B241" i="1"/>
  <c r="C240" i="1"/>
  <c r="B240" i="1"/>
  <c r="C239" i="1"/>
  <c r="B239" i="1"/>
  <c r="C238" i="1"/>
  <c r="B238" i="1"/>
  <c r="C237" i="1"/>
  <c r="B237" i="1"/>
  <c r="C236" i="1"/>
  <c r="B236" i="1"/>
  <c r="C235" i="1"/>
  <c r="B235" i="1"/>
  <c r="C234" i="1"/>
  <c r="B234" i="1"/>
  <c r="C233" i="1"/>
  <c r="B233" i="1"/>
  <c r="C232" i="1"/>
  <c r="B232" i="1"/>
  <c r="C231" i="1"/>
  <c r="B231" i="1"/>
  <c r="C230" i="1"/>
  <c r="B230" i="1"/>
  <c r="C229" i="1"/>
  <c r="B229" i="1"/>
  <c r="C228" i="1"/>
  <c r="B228" i="1"/>
  <c r="C227" i="1"/>
  <c r="B227" i="1"/>
  <c r="C226" i="1"/>
  <c r="B226" i="1"/>
  <c r="C225" i="1"/>
  <c r="B225" i="1"/>
  <c r="C224" i="1"/>
  <c r="B224" i="1"/>
  <c r="C223" i="1"/>
  <c r="B223" i="1"/>
  <c r="C222" i="1"/>
  <c r="B222" i="1"/>
  <c r="C221" i="1"/>
  <c r="B221" i="1"/>
  <c r="C220" i="1"/>
  <c r="B220" i="1"/>
  <c r="C219" i="1"/>
  <c r="B219" i="1"/>
  <c r="C218" i="1"/>
  <c r="B218" i="1"/>
  <c r="C217" i="1"/>
  <c r="B217" i="1"/>
  <c r="C216" i="1"/>
  <c r="B216" i="1"/>
  <c r="C215" i="1"/>
  <c r="B215" i="1"/>
  <c r="C214" i="1"/>
  <c r="B214" i="1"/>
  <c r="C213" i="1"/>
  <c r="B213" i="1"/>
  <c r="C212" i="1"/>
  <c r="B212" i="1"/>
  <c r="C211" i="1"/>
  <c r="B211" i="1"/>
  <c r="C210" i="1"/>
  <c r="B210" i="1"/>
  <c r="C209" i="1"/>
  <c r="B209" i="1"/>
  <c r="C208" i="1"/>
  <c r="B208" i="1"/>
  <c r="C207" i="1"/>
  <c r="B207" i="1"/>
  <c r="C206" i="1"/>
  <c r="B206" i="1"/>
  <c r="C205" i="1"/>
  <c r="B205" i="1"/>
  <c r="C204" i="1"/>
  <c r="B204" i="1"/>
  <c r="C203" i="1"/>
  <c r="B203" i="1"/>
  <c r="C202" i="1"/>
  <c r="B202" i="1"/>
  <c r="C201" i="1"/>
  <c r="B201" i="1"/>
  <c r="C200" i="1"/>
  <c r="B200" i="1"/>
  <c r="C199" i="1"/>
  <c r="B199" i="1"/>
  <c r="C198" i="1"/>
  <c r="B198" i="1"/>
  <c r="C197" i="1"/>
  <c r="B197" i="1"/>
  <c r="C196" i="1"/>
  <c r="B196" i="1"/>
  <c r="C195" i="1"/>
  <c r="B195" i="1"/>
  <c r="C194" i="1"/>
  <c r="B194" i="1"/>
  <c r="C193" i="1"/>
  <c r="B193" i="1"/>
  <c r="C192" i="1"/>
  <c r="B192" i="1"/>
  <c r="C191" i="1"/>
  <c r="B191" i="1"/>
  <c r="C190" i="1"/>
  <c r="B190" i="1"/>
  <c r="C189" i="1"/>
  <c r="B189" i="1"/>
  <c r="C188" i="1"/>
  <c r="B188" i="1"/>
  <c r="C187" i="1"/>
  <c r="B187" i="1"/>
  <c r="C186" i="1"/>
  <c r="B186" i="1"/>
  <c r="C185" i="1"/>
  <c r="B185" i="1"/>
  <c r="C184" i="1"/>
  <c r="B184" i="1"/>
  <c r="C183" i="1"/>
  <c r="B183" i="1"/>
  <c r="C182" i="1"/>
  <c r="B182" i="1"/>
  <c r="C181" i="1"/>
  <c r="B181" i="1"/>
  <c r="C180" i="1"/>
  <c r="B180" i="1"/>
  <c r="C179" i="1"/>
  <c r="B179" i="1"/>
  <c r="C178" i="1"/>
  <c r="B178" i="1"/>
  <c r="C177" i="1"/>
  <c r="B177" i="1"/>
  <c r="C176" i="1"/>
  <c r="B176" i="1"/>
  <c r="C175" i="1"/>
  <c r="B175" i="1"/>
  <c r="C174" i="1"/>
  <c r="B174" i="1"/>
  <c r="C173" i="1"/>
  <c r="B173" i="1"/>
  <c r="C172" i="1"/>
  <c r="B172" i="1"/>
  <c r="C171" i="1"/>
  <c r="B171" i="1"/>
  <c r="C170" i="1"/>
  <c r="B170" i="1"/>
  <c r="C169" i="1"/>
  <c r="B169" i="1"/>
  <c r="C168" i="1"/>
  <c r="B168" i="1"/>
  <c r="C167" i="1"/>
  <c r="B167" i="1"/>
  <c r="C166" i="1"/>
  <c r="B166" i="1"/>
  <c r="C165" i="1"/>
  <c r="B165" i="1"/>
  <c r="C164" i="1"/>
  <c r="B164" i="1"/>
  <c r="H161" i="1"/>
  <c r="L160" i="1"/>
  <c r="K160" i="1"/>
  <c r="H160" i="1"/>
  <c r="L159" i="1"/>
  <c r="K159" i="1"/>
  <c r="I159" i="1"/>
  <c r="H159" i="1"/>
  <c r="B159" i="1"/>
  <c r="L158" i="1"/>
  <c r="K158" i="1"/>
  <c r="I158" i="1"/>
  <c r="H158" i="1"/>
  <c r="B158" i="1"/>
  <c r="L157" i="1"/>
  <c r="K157" i="1"/>
  <c r="I157" i="1"/>
  <c r="H157" i="1"/>
  <c r="B157" i="1"/>
  <c r="L156" i="1"/>
  <c r="K156" i="1"/>
  <c r="I156" i="1"/>
  <c r="H156" i="1"/>
  <c r="B156" i="1"/>
  <c r="L155" i="1"/>
  <c r="K155" i="1"/>
  <c r="I155" i="1"/>
  <c r="H155" i="1"/>
  <c r="B155" i="1"/>
  <c r="L154" i="1"/>
  <c r="K154" i="1"/>
  <c r="I154" i="1"/>
  <c r="H154" i="1"/>
  <c r="B154" i="1"/>
  <c r="L153" i="1"/>
  <c r="K153" i="1"/>
  <c r="I153" i="1"/>
  <c r="H153" i="1"/>
  <c r="B153" i="1"/>
  <c r="L152" i="1"/>
  <c r="K152" i="1"/>
  <c r="I152" i="1"/>
  <c r="H152" i="1"/>
  <c r="B152" i="1"/>
  <c r="P151" i="1"/>
  <c r="N151" i="1"/>
  <c r="L151" i="1"/>
  <c r="K151" i="1"/>
  <c r="I151" i="1"/>
  <c r="H151" i="1"/>
  <c r="B151" i="1"/>
  <c r="P150" i="1"/>
  <c r="N150" i="1"/>
  <c r="L150" i="1"/>
  <c r="K150" i="1"/>
  <c r="I150" i="1"/>
  <c r="H150" i="1"/>
  <c r="B150" i="1"/>
  <c r="P149" i="1"/>
  <c r="N149" i="1"/>
  <c r="L149" i="1"/>
  <c r="K149" i="1"/>
  <c r="I149" i="1"/>
  <c r="H149" i="1"/>
  <c r="B149" i="1"/>
  <c r="P148" i="1"/>
  <c r="N148" i="1"/>
  <c r="L148" i="1"/>
  <c r="K148" i="1"/>
  <c r="I148" i="1"/>
  <c r="H148" i="1"/>
  <c r="B148" i="1"/>
  <c r="P147" i="1"/>
  <c r="N147" i="1"/>
  <c r="L147" i="1"/>
  <c r="K147" i="1"/>
  <c r="I147" i="1"/>
  <c r="H147" i="1"/>
  <c r="B147" i="1"/>
  <c r="P146" i="1"/>
  <c r="N146" i="1"/>
  <c r="L146" i="1"/>
  <c r="K146" i="1"/>
  <c r="I146" i="1"/>
  <c r="H146" i="1"/>
  <c r="B146" i="1"/>
  <c r="P145" i="1"/>
  <c r="N145" i="1"/>
  <c r="L145" i="1"/>
  <c r="K145" i="1"/>
  <c r="I145" i="1"/>
  <c r="H145" i="1"/>
  <c r="B145" i="1"/>
  <c r="P144" i="1"/>
  <c r="N144" i="1"/>
  <c r="L144" i="1"/>
  <c r="K144" i="1"/>
  <c r="I144" i="1"/>
  <c r="H144" i="1"/>
  <c r="B144" i="1"/>
  <c r="L143" i="1"/>
  <c r="K143" i="1"/>
  <c r="I143" i="1"/>
  <c r="H143" i="1"/>
  <c r="B143" i="1"/>
  <c r="L142" i="1"/>
  <c r="K142" i="1"/>
  <c r="I142" i="1"/>
  <c r="H142" i="1"/>
  <c r="B142" i="1"/>
  <c r="P141" i="1"/>
  <c r="N141" i="1"/>
  <c r="L141" i="1"/>
  <c r="K141" i="1"/>
  <c r="I141" i="1"/>
  <c r="H141" i="1"/>
  <c r="B141" i="1"/>
  <c r="P140" i="1"/>
  <c r="N140" i="1"/>
  <c r="L140" i="1"/>
  <c r="K140" i="1"/>
  <c r="I140" i="1"/>
  <c r="H140" i="1"/>
  <c r="B140" i="1"/>
  <c r="P139" i="1"/>
  <c r="N139" i="1"/>
  <c r="L139" i="1"/>
  <c r="K139" i="1"/>
  <c r="I139" i="1"/>
  <c r="H139" i="1"/>
  <c r="B139" i="1"/>
  <c r="P138" i="1"/>
  <c r="N138" i="1"/>
  <c r="L138" i="1"/>
  <c r="K138" i="1"/>
  <c r="I138" i="1"/>
  <c r="H138" i="1"/>
  <c r="B138" i="1"/>
  <c r="P137" i="1"/>
  <c r="N137" i="1"/>
  <c r="L137" i="1"/>
  <c r="K137" i="1"/>
  <c r="I137" i="1"/>
  <c r="H137" i="1"/>
  <c r="B137" i="1"/>
  <c r="P136" i="1"/>
  <c r="N136" i="1"/>
  <c r="L136" i="1"/>
  <c r="K136" i="1"/>
  <c r="I136" i="1"/>
  <c r="H136" i="1"/>
  <c r="B136" i="1"/>
  <c r="P135" i="1"/>
  <c r="N135" i="1"/>
  <c r="L135" i="1"/>
  <c r="K135" i="1"/>
  <c r="I135" i="1"/>
  <c r="H135" i="1"/>
  <c r="B135" i="1"/>
  <c r="P134" i="1"/>
  <c r="N134" i="1"/>
  <c r="L134" i="1"/>
  <c r="K134" i="1"/>
  <c r="I134" i="1"/>
  <c r="H134" i="1"/>
  <c r="B134" i="1"/>
  <c r="L133" i="1"/>
  <c r="K133" i="1"/>
  <c r="I133" i="1"/>
  <c r="H133" i="1"/>
  <c r="B133" i="1"/>
  <c r="L132" i="1"/>
  <c r="K132" i="1"/>
  <c r="I132" i="1"/>
  <c r="H132" i="1"/>
  <c r="B132" i="1"/>
  <c r="P131" i="1"/>
  <c r="N131" i="1"/>
  <c r="L131" i="1"/>
  <c r="K131" i="1"/>
  <c r="I131" i="1"/>
  <c r="H131" i="1"/>
  <c r="B131" i="1"/>
  <c r="Y130" i="1"/>
  <c r="P130" i="1"/>
  <c r="N130" i="1"/>
  <c r="L130" i="1"/>
  <c r="K130" i="1"/>
  <c r="I130" i="1"/>
  <c r="H130" i="1"/>
  <c r="B130" i="1"/>
  <c r="Y129" i="1"/>
  <c r="P129" i="1"/>
  <c r="N129" i="1"/>
  <c r="L129" i="1"/>
  <c r="K129" i="1"/>
  <c r="I129" i="1"/>
  <c r="H129" i="1"/>
  <c r="B129" i="1"/>
  <c r="Y128" i="1"/>
  <c r="P128" i="1"/>
  <c r="N128" i="1"/>
  <c r="L128" i="1"/>
  <c r="K128" i="1"/>
  <c r="I128" i="1"/>
  <c r="H128" i="1"/>
  <c r="B128" i="1"/>
  <c r="Y127" i="1"/>
  <c r="P127" i="1"/>
  <c r="N127" i="1"/>
  <c r="L127" i="1"/>
  <c r="K127" i="1"/>
  <c r="I127" i="1"/>
  <c r="H127" i="1"/>
  <c r="B127" i="1"/>
  <c r="Y126" i="1"/>
  <c r="P126" i="1"/>
  <c r="N126" i="1"/>
  <c r="L126" i="1"/>
  <c r="K126" i="1"/>
  <c r="I126" i="1"/>
  <c r="H126" i="1"/>
  <c r="B126" i="1"/>
  <c r="Y125" i="1"/>
  <c r="P125" i="1"/>
  <c r="N125" i="1"/>
  <c r="L125" i="1"/>
  <c r="K125" i="1"/>
  <c r="I125" i="1"/>
  <c r="H125" i="1"/>
  <c r="B125" i="1"/>
  <c r="Y124" i="1"/>
  <c r="P124" i="1"/>
  <c r="N124" i="1"/>
  <c r="L124" i="1"/>
  <c r="K124" i="1"/>
  <c r="I124" i="1"/>
  <c r="H124" i="1"/>
  <c r="B124" i="1"/>
  <c r="Y123" i="1"/>
  <c r="L123" i="1"/>
  <c r="K123" i="1"/>
  <c r="I123" i="1"/>
  <c r="H123" i="1"/>
  <c r="B123" i="1"/>
  <c r="Y122" i="1"/>
  <c r="S122" i="1"/>
  <c r="L122" i="1"/>
  <c r="K122" i="1"/>
  <c r="I122" i="1"/>
  <c r="H122" i="1"/>
  <c r="B122" i="1"/>
  <c r="Y121" i="1"/>
  <c r="S121" i="1"/>
  <c r="L121" i="1"/>
  <c r="K121" i="1"/>
  <c r="I121" i="1"/>
  <c r="H121" i="1"/>
  <c r="B121" i="1"/>
  <c r="Y120" i="1"/>
  <c r="W120" i="1"/>
  <c r="V120" i="1"/>
  <c r="S120" i="1"/>
  <c r="L120" i="1"/>
  <c r="K120" i="1"/>
  <c r="I120" i="1"/>
  <c r="H120" i="1"/>
  <c r="B120" i="1"/>
  <c r="Y119" i="1"/>
  <c r="W119" i="1"/>
  <c r="V119" i="1"/>
  <c r="T119" i="1"/>
  <c r="S119" i="1"/>
  <c r="N119" i="1"/>
  <c r="L119" i="1"/>
  <c r="K119" i="1"/>
  <c r="I119" i="1"/>
  <c r="H119" i="1"/>
  <c r="B119" i="1"/>
  <c r="Y118" i="1"/>
  <c r="W118" i="1"/>
  <c r="V118" i="1"/>
  <c r="T118" i="1"/>
  <c r="S118" i="1"/>
  <c r="N118" i="1"/>
  <c r="L118" i="1"/>
  <c r="K118" i="1"/>
  <c r="I118" i="1"/>
  <c r="H118" i="1"/>
  <c r="B118" i="1"/>
  <c r="Y117" i="1"/>
  <c r="W117" i="1"/>
  <c r="V117" i="1"/>
  <c r="T117" i="1"/>
  <c r="S117" i="1"/>
  <c r="N117" i="1"/>
  <c r="L117" i="1"/>
  <c r="K117" i="1"/>
  <c r="I117" i="1"/>
  <c r="H117" i="1"/>
  <c r="B117" i="1"/>
  <c r="Y116" i="1"/>
  <c r="W116" i="1"/>
  <c r="V116" i="1"/>
  <c r="T116" i="1"/>
  <c r="S116" i="1"/>
  <c r="N116" i="1"/>
  <c r="L116" i="1"/>
  <c r="K116" i="1"/>
  <c r="I116" i="1"/>
  <c r="H116" i="1"/>
  <c r="B116" i="1"/>
  <c r="Y115" i="1"/>
  <c r="W115" i="1"/>
  <c r="V115" i="1"/>
  <c r="T115" i="1"/>
  <c r="S115" i="1"/>
  <c r="N115" i="1"/>
  <c r="L115" i="1"/>
  <c r="K115" i="1"/>
  <c r="I115" i="1"/>
  <c r="H115" i="1"/>
  <c r="B115" i="1"/>
  <c r="Y114" i="1"/>
  <c r="W114" i="1"/>
  <c r="V114" i="1"/>
  <c r="T114" i="1"/>
  <c r="S114" i="1"/>
  <c r="N114" i="1"/>
  <c r="L114" i="1"/>
  <c r="K114" i="1"/>
  <c r="I114" i="1"/>
  <c r="H114" i="1"/>
  <c r="B114" i="1"/>
  <c r="Y113" i="1"/>
  <c r="W113" i="1"/>
  <c r="V113" i="1"/>
  <c r="T113" i="1"/>
  <c r="S113" i="1"/>
  <c r="N113" i="1"/>
  <c r="L113" i="1"/>
  <c r="K113" i="1"/>
  <c r="I113" i="1"/>
  <c r="H113" i="1"/>
  <c r="B113" i="1"/>
  <c r="Y112" i="1"/>
  <c r="W112" i="1"/>
  <c r="V112" i="1"/>
  <c r="T112" i="1"/>
  <c r="S112" i="1"/>
  <c r="N112" i="1"/>
  <c r="L112" i="1"/>
  <c r="K112" i="1"/>
  <c r="I112" i="1"/>
  <c r="H112" i="1"/>
  <c r="B112" i="1"/>
  <c r="Y111" i="1"/>
  <c r="W111" i="1"/>
  <c r="V111" i="1"/>
  <c r="T111" i="1"/>
  <c r="S111" i="1"/>
  <c r="N111" i="1"/>
  <c r="L111" i="1"/>
  <c r="K111" i="1"/>
  <c r="I111" i="1"/>
  <c r="H111" i="1"/>
  <c r="B111" i="1"/>
  <c r="W110" i="1"/>
  <c r="V110" i="1"/>
  <c r="T110" i="1"/>
  <c r="S110" i="1"/>
  <c r="N110" i="1"/>
  <c r="L110" i="1"/>
  <c r="K110" i="1"/>
  <c r="I110" i="1"/>
  <c r="H110" i="1"/>
  <c r="B110" i="1"/>
  <c r="H107" i="1"/>
  <c r="L106" i="1"/>
  <c r="K106" i="1"/>
  <c r="H106" i="1"/>
  <c r="L105" i="1"/>
  <c r="K105" i="1"/>
  <c r="I105" i="1"/>
  <c r="H105" i="1"/>
  <c r="B105" i="1"/>
  <c r="L104" i="1"/>
  <c r="K104" i="1"/>
  <c r="I104" i="1"/>
  <c r="H104" i="1"/>
  <c r="B104" i="1"/>
  <c r="L103" i="1"/>
  <c r="K103" i="1"/>
  <c r="I103" i="1"/>
  <c r="H103" i="1"/>
  <c r="B103" i="1"/>
  <c r="L102" i="1"/>
  <c r="K102" i="1"/>
  <c r="I102" i="1"/>
  <c r="H102" i="1"/>
  <c r="B102" i="1"/>
  <c r="L101" i="1"/>
  <c r="K101" i="1"/>
  <c r="I101" i="1"/>
  <c r="H101" i="1"/>
  <c r="B101" i="1"/>
  <c r="L100" i="1"/>
  <c r="K100" i="1"/>
  <c r="I100" i="1"/>
  <c r="H100" i="1"/>
  <c r="B100" i="1"/>
  <c r="L99" i="1"/>
  <c r="K99" i="1"/>
  <c r="I99" i="1"/>
  <c r="H99" i="1"/>
  <c r="B99" i="1"/>
  <c r="L98" i="1"/>
  <c r="K98" i="1"/>
  <c r="I98" i="1"/>
  <c r="H98" i="1"/>
  <c r="B98" i="1"/>
  <c r="P97" i="1"/>
  <c r="N97" i="1"/>
  <c r="L97" i="1"/>
  <c r="K97" i="1"/>
  <c r="I97" i="1"/>
  <c r="H97" i="1"/>
  <c r="B97" i="1"/>
  <c r="P96" i="1"/>
  <c r="N96" i="1"/>
  <c r="L96" i="1"/>
  <c r="K96" i="1"/>
  <c r="I96" i="1"/>
  <c r="H96" i="1"/>
  <c r="B96" i="1"/>
  <c r="P95" i="1"/>
  <c r="N95" i="1"/>
  <c r="L95" i="1"/>
  <c r="K95" i="1"/>
  <c r="I95" i="1"/>
  <c r="H95" i="1"/>
  <c r="B95" i="1"/>
  <c r="P94" i="1"/>
  <c r="N94" i="1"/>
  <c r="L94" i="1"/>
  <c r="K94" i="1"/>
  <c r="I94" i="1"/>
  <c r="H94" i="1"/>
  <c r="B94" i="1"/>
  <c r="P93" i="1"/>
  <c r="N93" i="1"/>
  <c r="L93" i="1"/>
  <c r="K93" i="1"/>
  <c r="I93" i="1"/>
  <c r="H93" i="1"/>
  <c r="B93" i="1"/>
  <c r="P92" i="1"/>
  <c r="N92" i="1"/>
  <c r="L92" i="1"/>
  <c r="K92" i="1"/>
  <c r="I92" i="1"/>
  <c r="H92" i="1"/>
  <c r="B92" i="1"/>
  <c r="P91" i="1"/>
  <c r="N91" i="1"/>
  <c r="L91" i="1"/>
  <c r="K91" i="1"/>
  <c r="I91" i="1"/>
  <c r="H91" i="1"/>
  <c r="B91" i="1"/>
  <c r="P90" i="1"/>
  <c r="N90" i="1"/>
  <c r="L90" i="1"/>
  <c r="K90" i="1"/>
  <c r="I90" i="1"/>
  <c r="H90" i="1"/>
  <c r="B90" i="1"/>
  <c r="L89" i="1"/>
  <c r="K89" i="1"/>
  <c r="I89" i="1"/>
  <c r="H89" i="1"/>
  <c r="B89" i="1"/>
  <c r="L88" i="1"/>
  <c r="K88" i="1"/>
  <c r="I88" i="1"/>
  <c r="H88" i="1"/>
  <c r="B88" i="1"/>
  <c r="P87" i="1"/>
  <c r="N87" i="1"/>
  <c r="L87" i="1"/>
  <c r="K87" i="1"/>
  <c r="I87" i="1"/>
  <c r="H87" i="1"/>
  <c r="B87" i="1"/>
  <c r="P86" i="1"/>
  <c r="N86" i="1"/>
  <c r="L86" i="1"/>
  <c r="K86" i="1"/>
  <c r="I86" i="1"/>
  <c r="H86" i="1"/>
  <c r="B86" i="1"/>
  <c r="P85" i="1"/>
  <c r="N85" i="1"/>
  <c r="L85" i="1"/>
  <c r="K85" i="1"/>
  <c r="I85" i="1"/>
  <c r="H85" i="1"/>
  <c r="B85" i="1"/>
  <c r="P84" i="1"/>
  <c r="N84" i="1"/>
  <c r="L84" i="1"/>
  <c r="K84" i="1"/>
  <c r="I84" i="1"/>
  <c r="H84" i="1"/>
  <c r="B84" i="1"/>
  <c r="P83" i="1"/>
  <c r="N83" i="1"/>
  <c r="L83" i="1"/>
  <c r="K83" i="1"/>
  <c r="I83" i="1"/>
  <c r="H83" i="1"/>
  <c r="B83" i="1"/>
  <c r="P82" i="1"/>
  <c r="N82" i="1"/>
  <c r="L82" i="1"/>
  <c r="K82" i="1"/>
  <c r="I82" i="1"/>
  <c r="H82" i="1"/>
  <c r="B82" i="1"/>
  <c r="P81" i="1"/>
  <c r="N81" i="1"/>
  <c r="L81" i="1"/>
  <c r="K81" i="1"/>
  <c r="I81" i="1"/>
  <c r="H81" i="1"/>
  <c r="B81" i="1"/>
  <c r="P80" i="1"/>
  <c r="N80" i="1"/>
  <c r="L80" i="1"/>
  <c r="K80" i="1"/>
  <c r="I80" i="1"/>
  <c r="H80" i="1"/>
  <c r="B80" i="1"/>
  <c r="L79" i="1"/>
  <c r="K79" i="1"/>
  <c r="I79" i="1"/>
  <c r="H79" i="1"/>
  <c r="B79" i="1"/>
  <c r="L78" i="1"/>
  <c r="K78" i="1"/>
  <c r="I78" i="1"/>
  <c r="H78" i="1"/>
  <c r="B78" i="1"/>
  <c r="P77" i="1"/>
  <c r="N77" i="1"/>
  <c r="L77" i="1"/>
  <c r="K77" i="1"/>
  <c r="I77" i="1"/>
  <c r="H77" i="1"/>
  <c r="B77" i="1"/>
  <c r="Y76" i="1"/>
  <c r="P76" i="1"/>
  <c r="N76" i="1"/>
  <c r="L76" i="1"/>
  <c r="K76" i="1"/>
  <c r="I76" i="1"/>
  <c r="H76" i="1"/>
  <c r="B76" i="1"/>
  <c r="Y75" i="1"/>
  <c r="P75" i="1"/>
  <c r="N75" i="1"/>
  <c r="L75" i="1"/>
  <c r="K75" i="1"/>
  <c r="I75" i="1"/>
  <c r="H75" i="1"/>
  <c r="B75" i="1"/>
  <c r="Y74" i="1"/>
  <c r="P74" i="1"/>
  <c r="N74" i="1"/>
  <c r="L74" i="1"/>
  <c r="K74" i="1"/>
  <c r="I74" i="1"/>
  <c r="H74" i="1"/>
  <c r="B74" i="1"/>
  <c r="Y73" i="1"/>
  <c r="P73" i="1"/>
  <c r="N73" i="1"/>
  <c r="L73" i="1"/>
  <c r="K73" i="1"/>
  <c r="I73" i="1"/>
  <c r="H73" i="1"/>
  <c r="B73" i="1"/>
  <c r="Y72" i="1"/>
  <c r="P72" i="1"/>
  <c r="N72" i="1"/>
  <c r="L72" i="1"/>
  <c r="K72" i="1"/>
  <c r="I72" i="1"/>
  <c r="H72" i="1"/>
  <c r="B72" i="1"/>
  <c r="Y71" i="1"/>
  <c r="P71" i="1"/>
  <c r="N71" i="1"/>
  <c r="L71" i="1"/>
  <c r="K71" i="1"/>
  <c r="I71" i="1"/>
  <c r="H71" i="1"/>
  <c r="B71" i="1"/>
  <c r="Y70" i="1"/>
  <c r="P70" i="1"/>
  <c r="N70" i="1"/>
  <c r="L70" i="1"/>
  <c r="K70" i="1"/>
  <c r="I70" i="1"/>
  <c r="H70" i="1"/>
  <c r="B70" i="1"/>
  <c r="Y69" i="1"/>
  <c r="L69" i="1"/>
  <c r="K69" i="1"/>
  <c r="I69" i="1"/>
  <c r="H69" i="1"/>
  <c r="B69" i="1"/>
  <c r="Y68" i="1"/>
  <c r="S68" i="1"/>
  <c r="L68" i="1"/>
  <c r="K68" i="1"/>
  <c r="I68" i="1"/>
  <c r="H68" i="1"/>
  <c r="B68" i="1"/>
  <c r="Y67" i="1"/>
  <c r="S67" i="1"/>
  <c r="L67" i="1"/>
  <c r="K67" i="1"/>
  <c r="I67" i="1"/>
  <c r="H67" i="1"/>
  <c r="B67" i="1"/>
  <c r="Y66" i="1"/>
  <c r="W66" i="1"/>
  <c r="V66" i="1"/>
  <c r="S66" i="1"/>
  <c r="L66" i="1"/>
  <c r="K66" i="1"/>
  <c r="I66" i="1"/>
  <c r="H66" i="1"/>
  <c r="B66" i="1"/>
  <c r="Y65" i="1"/>
  <c r="W65" i="1"/>
  <c r="V65" i="1"/>
  <c r="T65" i="1"/>
  <c r="S65" i="1"/>
  <c r="N65" i="1"/>
  <c r="L65" i="1"/>
  <c r="K65" i="1"/>
  <c r="I65" i="1"/>
  <c r="H65" i="1"/>
  <c r="B65" i="1"/>
  <c r="Y64" i="1"/>
  <c r="W64" i="1"/>
  <c r="V64" i="1"/>
  <c r="T64" i="1"/>
  <c r="S64" i="1"/>
  <c r="N64" i="1"/>
  <c r="L64" i="1"/>
  <c r="K64" i="1"/>
  <c r="I64" i="1"/>
  <c r="H64" i="1"/>
  <c r="B64" i="1"/>
  <c r="Y63" i="1"/>
  <c r="W63" i="1"/>
  <c r="V63" i="1"/>
  <c r="T63" i="1"/>
  <c r="S63" i="1"/>
  <c r="N63" i="1"/>
  <c r="L63" i="1"/>
  <c r="K63" i="1"/>
  <c r="I63" i="1"/>
  <c r="H63" i="1"/>
  <c r="B63" i="1"/>
  <c r="Y62" i="1"/>
  <c r="W62" i="1"/>
  <c r="V62" i="1"/>
  <c r="T62" i="1"/>
  <c r="S62" i="1"/>
  <c r="N62" i="1"/>
  <c r="L62" i="1"/>
  <c r="K62" i="1"/>
  <c r="I62" i="1"/>
  <c r="H62" i="1"/>
  <c r="B62" i="1"/>
  <c r="Y61" i="1"/>
  <c r="W61" i="1"/>
  <c r="V61" i="1"/>
  <c r="T61" i="1"/>
  <c r="S61" i="1"/>
  <c r="N61" i="1"/>
  <c r="L61" i="1"/>
  <c r="K61" i="1"/>
  <c r="I61" i="1"/>
  <c r="H61" i="1"/>
  <c r="B61" i="1"/>
  <c r="Y60" i="1"/>
  <c r="W60" i="1"/>
  <c r="V60" i="1"/>
  <c r="T60" i="1"/>
  <c r="S60" i="1"/>
  <c r="N60" i="1"/>
  <c r="L60" i="1"/>
  <c r="K60" i="1"/>
  <c r="I60" i="1"/>
  <c r="H60" i="1"/>
  <c r="B60" i="1"/>
  <c r="Y59" i="1"/>
  <c r="W59" i="1"/>
  <c r="V59" i="1"/>
  <c r="T59" i="1"/>
  <c r="S59" i="1"/>
  <c r="N59" i="1"/>
  <c r="L59" i="1"/>
  <c r="K59" i="1"/>
  <c r="I59" i="1"/>
  <c r="H59" i="1"/>
  <c r="B59" i="1"/>
  <c r="Y58" i="1"/>
  <c r="W58" i="1"/>
  <c r="V58" i="1"/>
  <c r="T58" i="1"/>
  <c r="S58" i="1"/>
  <c r="N58" i="1"/>
  <c r="L58" i="1"/>
  <c r="K58" i="1"/>
  <c r="I58" i="1"/>
  <c r="H58" i="1"/>
  <c r="B58" i="1"/>
  <c r="Y57" i="1"/>
  <c r="W57" i="1"/>
  <c r="V57" i="1"/>
  <c r="T57" i="1"/>
  <c r="S57" i="1"/>
  <c r="N57" i="1"/>
  <c r="L57" i="1"/>
  <c r="K57" i="1"/>
  <c r="I57" i="1"/>
  <c r="H57" i="1"/>
  <c r="B57" i="1"/>
  <c r="W56" i="1"/>
  <c r="V56" i="1"/>
  <c r="T56" i="1"/>
  <c r="S56" i="1"/>
  <c r="N56" i="1"/>
  <c r="L56" i="1"/>
  <c r="K56" i="1"/>
  <c r="I56" i="1"/>
  <c r="H56" i="1"/>
  <c r="B56" i="1"/>
  <c r="H53" i="1"/>
  <c r="L52" i="1"/>
  <c r="K52" i="1"/>
  <c r="H52" i="1"/>
  <c r="L51" i="1"/>
  <c r="K51" i="1"/>
  <c r="I51" i="1"/>
  <c r="H51" i="1"/>
  <c r="L50" i="1"/>
  <c r="K50" i="1"/>
  <c r="I50" i="1"/>
  <c r="H50" i="1"/>
  <c r="L49" i="1"/>
  <c r="K49" i="1"/>
  <c r="I49" i="1"/>
  <c r="H49" i="1"/>
  <c r="L48" i="1"/>
  <c r="K48" i="1"/>
  <c r="I48" i="1"/>
  <c r="H48" i="1"/>
  <c r="L47" i="1"/>
  <c r="K47" i="1"/>
  <c r="I47" i="1"/>
  <c r="H47" i="1"/>
  <c r="L46" i="1"/>
  <c r="K46" i="1"/>
  <c r="I46" i="1"/>
  <c r="H46" i="1"/>
  <c r="L45" i="1"/>
  <c r="K45" i="1"/>
  <c r="I45" i="1"/>
  <c r="H45" i="1"/>
  <c r="L44" i="1"/>
  <c r="K44" i="1"/>
  <c r="I44" i="1"/>
  <c r="H44" i="1"/>
  <c r="P43" i="1"/>
  <c r="L43" i="1"/>
  <c r="K43" i="1"/>
  <c r="I43" i="1"/>
  <c r="H43" i="1"/>
  <c r="P42" i="1"/>
  <c r="L42" i="1"/>
  <c r="K42" i="1"/>
  <c r="I42" i="1"/>
  <c r="H42" i="1"/>
  <c r="P41" i="1"/>
  <c r="L41" i="1"/>
  <c r="K41" i="1"/>
  <c r="I41" i="1"/>
  <c r="H41" i="1"/>
  <c r="P40" i="1"/>
  <c r="L40" i="1"/>
  <c r="K40" i="1"/>
  <c r="I40" i="1"/>
  <c r="H40" i="1"/>
  <c r="P39" i="1"/>
  <c r="L39" i="1"/>
  <c r="K39" i="1"/>
  <c r="I39" i="1"/>
  <c r="H39" i="1"/>
  <c r="P38" i="1"/>
  <c r="L38" i="1"/>
  <c r="K38" i="1"/>
  <c r="I38" i="1"/>
  <c r="H38" i="1"/>
  <c r="P37" i="1"/>
  <c r="L37" i="1"/>
  <c r="K37" i="1"/>
  <c r="I37" i="1"/>
  <c r="H37" i="1"/>
  <c r="P36" i="1"/>
  <c r="L36" i="1"/>
  <c r="K36" i="1"/>
  <c r="I36" i="1"/>
  <c r="H36" i="1"/>
  <c r="L35" i="1"/>
  <c r="K35" i="1"/>
  <c r="I35" i="1"/>
  <c r="H35" i="1"/>
  <c r="L34" i="1"/>
  <c r="K34" i="1"/>
  <c r="I34" i="1"/>
  <c r="H34" i="1"/>
  <c r="P33" i="1"/>
  <c r="L33" i="1"/>
  <c r="K33" i="1"/>
  <c r="I33" i="1"/>
  <c r="H33" i="1"/>
  <c r="P32" i="1"/>
  <c r="L32" i="1"/>
  <c r="K32" i="1"/>
  <c r="I32" i="1"/>
  <c r="H32" i="1"/>
  <c r="P31" i="1"/>
  <c r="L31" i="1"/>
  <c r="K31" i="1"/>
  <c r="I31" i="1"/>
  <c r="H31" i="1"/>
  <c r="P30" i="1"/>
  <c r="L30" i="1"/>
  <c r="K30" i="1"/>
  <c r="I30" i="1"/>
  <c r="H30" i="1"/>
  <c r="P29" i="1"/>
  <c r="L29" i="1"/>
  <c r="K29" i="1"/>
  <c r="I29" i="1"/>
  <c r="H29" i="1"/>
  <c r="P28" i="1"/>
  <c r="L28" i="1"/>
  <c r="K28" i="1"/>
  <c r="I28" i="1"/>
  <c r="H28" i="1"/>
  <c r="P27" i="1"/>
  <c r="L27" i="1"/>
  <c r="K27" i="1"/>
  <c r="I27" i="1"/>
  <c r="H27" i="1"/>
  <c r="P26" i="1"/>
  <c r="L26" i="1"/>
  <c r="K26" i="1"/>
  <c r="I26" i="1"/>
  <c r="H26" i="1"/>
  <c r="L25" i="1"/>
  <c r="K25" i="1"/>
  <c r="I25" i="1"/>
  <c r="H25" i="1"/>
  <c r="L24" i="1"/>
  <c r="K24" i="1"/>
  <c r="I24" i="1"/>
  <c r="H24" i="1"/>
  <c r="P23" i="1"/>
  <c r="L23" i="1"/>
  <c r="K23" i="1"/>
  <c r="I23" i="1"/>
  <c r="H23" i="1"/>
  <c r="P22" i="1"/>
  <c r="L22" i="1"/>
  <c r="K22" i="1"/>
  <c r="I22" i="1"/>
  <c r="H22" i="1"/>
  <c r="P21" i="1"/>
  <c r="L21" i="1"/>
  <c r="K21" i="1"/>
  <c r="I21" i="1"/>
  <c r="H21" i="1"/>
  <c r="P20" i="1"/>
  <c r="L20" i="1"/>
  <c r="K20" i="1"/>
  <c r="I20" i="1"/>
  <c r="H20" i="1"/>
  <c r="P19" i="1"/>
  <c r="L19" i="1"/>
  <c r="K19" i="1"/>
  <c r="I19" i="1"/>
  <c r="H19" i="1"/>
  <c r="P18" i="1"/>
  <c r="L18" i="1"/>
  <c r="K18" i="1"/>
  <c r="I18" i="1"/>
  <c r="H18" i="1"/>
  <c r="P17" i="1"/>
  <c r="L17" i="1"/>
  <c r="K17" i="1"/>
  <c r="I17" i="1"/>
  <c r="H17" i="1"/>
  <c r="P16" i="1"/>
  <c r="L16" i="1"/>
  <c r="K16" i="1"/>
  <c r="I16" i="1"/>
  <c r="H16" i="1"/>
  <c r="L15" i="1"/>
  <c r="K15" i="1"/>
  <c r="I15" i="1"/>
  <c r="H15" i="1"/>
  <c r="S14" i="1"/>
  <c r="L14" i="1"/>
  <c r="K14" i="1"/>
  <c r="I14" i="1"/>
  <c r="H14" i="1"/>
  <c r="S13" i="1"/>
  <c r="L13" i="1"/>
  <c r="K13" i="1"/>
  <c r="I13" i="1"/>
  <c r="H13" i="1"/>
  <c r="W12" i="1"/>
  <c r="V12" i="1"/>
  <c r="S12" i="1"/>
  <c r="L12" i="1"/>
  <c r="K12" i="1"/>
  <c r="I12" i="1"/>
  <c r="H12" i="1"/>
  <c r="W11" i="1"/>
  <c r="V11" i="1"/>
  <c r="T11" i="1"/>
  <c r="S11" i="1"/>
  <c r="L11" i="1"/>
  <c r="K11" i="1"/>
  <c r="I11" i="1"/>
  <c r="H11" i="1"/>
  <c r="W10" i="1"/>
  <c r="V10" i="1"/>
  <c r="T10" i="1"/>
  <c r="S10" i="1"/>
  <c r="L10" i="1"/>
  <c r="K10" i="1"/>
  <c r="I10" i="1"/>
  <c r="H10" i="1"/>
  <c r="W9" i="1"/>
  <c r="V9" i="1"/>
  <c r="T9" i="1"/>
  <c r="S9" i="1"/>
  <c r="L9" i="1"/>
  <c r="K9" i="1"/>
  <c r="I9" i="1"/>
  <c r="H9" i="1"/>
  <c r="W8" i="1"/>
  <c r="V8" i="1"/>
  <c r="T8" i="1"/>
  <c r="S8" i="1"/>
  <c r="L8" i="1"/>
  <c r="K8" i="1"/>
  <c r="I8" i="1"/>
  <c r="H8" i="1"/>
  <c r="W7" i="1"/>
  <c r="V7" i="1"/>
  <c r="T7" i="1"/>
  <c r="S7" i="1"/>
  <c r="L7" i="1"/>
  <c r="K7" i="1"/>
  <c r="I7" i="1"/>
  <c r="H7" i="1"/>
  <c r="W6" i="1"/>
  <c r="V6" i="1"/>
  <c r="T6" i="1"/>
  <c r="S6" i="1"/>
  <c r="L6" i="1"/>
  <c r="K6" i="1"/>
  <c r="I6" i="1"/>
  <c r="H6" i="1"/>
  <c r="W5" i="1"/>
  <c r="V5" i="1"/>
  <c r="T5" i="1"/>
  <c r="S5" i="1"/>
  <c r="L5" i="1"/>
  <c r="K5" i="1"/>
  <c r="I5" i="1"/>
  <c r="H5" i="1"/>
  <c r="W4" i="1"/>
  <c r="V4" i="1"/>
  <c r="T4" i="1"/>
  <c r="S4" i="1"/>
  <c r="L4" i="1"/>
  <c r="K4" i="1"/>
  <c r="I4" i="1"/>
  <c r="H4" i="1"/>
  <c r="W3" i="1"/>
  <c r="V3" i="1"/>
  <c r="T3" i="1"/>
  <c r="S3" i="1"/>
  <c r="L3" i="1"/>
  <c r="K3" i="1"/>
  <c r="I3" i="1"/>
  <c r="H3" i="1"/>
  <c r="W2" i="1"/>
  <c r="V2" i="1"/>
  <c r="T2" i="1"/>
  <c r="S2" i="1"/>
  <c r="L2" i="1"/>
  <c r="K2" i="1"/>
  <c r="I2" i="1"/>
  <c r="H2" i="1"/>
</calcChain>
</file>

<file path=xl/comments1.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10.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11.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12.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13.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14.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15.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16.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17.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18.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19.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0.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1.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2.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3.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4.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5.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6.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7.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8.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29.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3.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30.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31.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4.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5.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6.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7.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8.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comments9.xml><?xml version="1.0" encoding="utf-8"?>
<comments xmlns="http://schemas.openxmlformats.org/spreadsheetml/2006/main">
  <authors>
    <author>معنوی مهندس سعید</author>
  </authors>
  <commentList>
    <comment ref="F1"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 authorId="0" shapeId="0">
      <text>
        <r>
          <rPr>
            <b/>
            <sz val="9"/>
            <color indexed="81"/>
            <rFont val="Tahoma"/>
            <family val="2"/>
          </rPr>
          <t xml:space="preserve">در مقابل نام پرستار تعداد بیمار تریاژ شده در همان شیفت لحاظ شود
</t>
        </r>
      </text>
    </comment>
    <comment ref="R1"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 authorId="0" shapeId="0">
      <text>
        <r>
          <rPr>
            <b/>
            <sz val="9"/>
            <color indexed="81"/>
            <rFont val="Tahoma"/>
            <family val="2"/>
          </rPr>
          <t xml:space="preserve">در مقابل نام پرستار تعداد بیمار تریاژ شده در همان شیفت لحاظ شود
</t>
        </r>
      </text>
    </comment>
    <comment ref="O15" authorId="0" shapeId="0">
      <text>
        <r>
          <rPr>
            <b/>
            <sz val="9"/>
            <color indexed="81"/>
            <rFont val="Tahoma"/>
            <family val="2"/>
          </rPr>
          <t>در مقابل نام کمک بهیار حاضر در شیفت درصد حضور در این بخش در همان شیفت لحاظ شود</t>
        </r>
      </text>
    </comment>
    <comment ref="O25" authorId="0" shapeId="0">
      <text>
        <r>
          <rPr>
            <b/>
            <sz val="9"/>
            <color indexed="81"/>
            <rFont val="Tahoma"/>
            <family val="2"/>
          </rPr>
          <t>در مقابل نام منشی حاضر در شیفت درصد حضور در این بخش در همان شیفت لحاظ شود</t>
        </r>
      </text>
    </comment>
    <comment ref="O35" authorId="0" shapeId="0">
      <text>
        <r>
          <rPr>
            <b/>
            <sz val="9"/>
            <color indexed="81"/>
            <rFont val="Tahoma"/>
            <family val="2"/>
          </rPr>
          <t>در مقابل نام خدمات حاضر در شیفت درصد حضور در این بخش در همان شیفت لحاظ شود</t>
        </r>
      </text>
    </comment>
    <comment ref="F55"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55"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55" authorId="0" shapeId="0">
      <text>
        <r>
          <rPr>
            <b/>
            <sz val="9"/>
            <color indexed="81"/>
            <rFont val="Tahoma"/>
            <family val="2"/>
          </rPr>
          <t xml:space="preserve">در مقابل نام پرستار تعداد بیمار تریاژ شده در همان شیفت لحاظ شود
</t>
        </r>
      </text>
    </comment>
    <comment ref="R55"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55" authorId="0" shapeId="0">
      <text>
        <r>
          <rPr>
            <b/>
            <sz val="9"/>
            <color indexed="81"/>
            <rFont val="Tahoma"/>
            <family val="2"/>
          </rPr>
          <t xml:space="preserve">در مقابل نام پرستار تعداد بیمار تریاژ شده در همان شیفت لحاظ شود
</t>
        </r>
      </text>
    </comment>
    <comment ref="O69" authorId="0" shapeId="0">
      <text>
        <r>
          <rPr>
            <b/>
            <sz val="9"/>
            <color indexed="81"/>
            <rFont val="Tahoma"/>
            <family val="2"/>
          </rPr>
          <t>در مقابل نام کمک بهیار حاضر در شیفت درصد حضور در این بخش در همان شیفت لحاظ شود</t>
        </r>
      </text>
    </comment>
    <comment ref="O79" authorId="0" shapeId="0">
      <text>
        <r>
          <rPr>
            <b/>
            <sz val="9"/>
            <color indexed="81"/>
            <rFont val="Tahoma"/>
            <family val="2"/>
          </rPr>
          <t>در مقابل نام منشی حاضر در شیفت درصد حضور در این بخش در همان شیفت لحاظ شود</t>
        </r>
      </text>
    </comment>
    <comment ref="O89" authorId="0" shapeId="0">
      <text>
        <r>
          <rPr>
            <b/>
            <sz val="9"/>
            <color indexed="81"/>
            <rFont val="Tahoma"/>
            <family val="2"/>
          </rPr>
          <t>در مقابل نام خدمات حاضر در شیفت درصد حضور در این بخش در همان شیفت لحاظ شود</t>
        </r>
      </text>
    </comment>
    <comment ref="F109" authorId="0" shapeId="0">
      <text>
        <r>
          <rPr>
            <b/>
            <sz val="9"/>
            <color indexed="81"/>
            <rFont val="Tahoma"/>
            <family val="2"/>
          </rPr>
          <t xml:space="preserve">در این ستون، الزاما برای پرستاری که مسئول نوبت کاری را بر عهده دارد، عدد 1 وارد شود و برای سایرین  پرستاران در همان نوبت کاری، نیازی به درج اطلاعات در این ستون نمی باشد . پس در هر نوبت کاری فقط جلوی یک نفر عدد 1 درج شود
</t>
        </r>
      </text>
    </comment>
    <comment ref="G109" authorId="0" shapeId="0">
      <text>
        <r>
          <rPr>
            <b/>
            <sz val="9"/>
            <color indexed="81"/>
            <rFont val="Tahoma"/>
            <family val="2"/>
          </rPr>
          <t>در این ستون برای پرستار که کل نوبت کاری در اعزام مشارکت داشته است، عدد 1 وارد شود. در غیراینصورت (حتی با حضورچند ساعته در اعزام) هیچ اقدامی مورد نیاز نمی باشد</t>
        </r>
      </text>
    </comment>
    <comment ref="J109" authorId="0" shapeId="0">
      <text>
        <r>
          <rPr>
            <b/>
            <sz val="9"/>
            <color indexed="81"/>
            <rFont val="Tahoma"/>
            <family val="2"/>
          </rPr>
          <t xml:space="preserve">در مقابل نام پرستار تعداد بیمار تریاژ شده در همان شیفت لحاظ شود
</t>
        </r>
      </text>
    </comment>
    <comment ref="R109" authorId="0" shapeId="0">
      <text>
        <r>
          <rPr>
            <b/>
            <sz val="9"/>
            <color indexed="81"/>
            <rFont val="Tahoma"/>
            <family val="2"/>
          </rPr>
          <t>در این ستون برای بهیار ی که کل نوبت کاری در اعزام مشارکت داشته است، عدد 1 وارد شود. در غیراینصورت (حتی با حضورچند ساعته در اعزام) هیچ اقدامی مورد نیاز نمی باشد</t>
        </r>
      </text>
    </comment>
    <comment ref="U109" authorId="0" shapeId="0">
      <text>
        <r>
          <rPr>
            <b/>
            <sz val="9"/>
            <color indexed="81"/>
            <rFont val="Tahoma"/>
            <family val="2"/>
          </rPr>
          <t xml:space="preserve">در مقابل نام پرستار تعداد بیمار تریاژ شده در همان شیفت لحاظ شود
</t>
        </r>
      </text>
    </comment>
    <comment ref="O123" authorId="0" shapeId="0">
      <text>
        <r>
          <rPr>
            <b/>
            <sz val="9"/>
            <color indexed="81"/>
            <rFont val="Tahoma"/>
            <family val="2"/>
          </rPr>
          <t>در مقابل نام کمک بهیار حاضر در شیفت درصد حضور در این بخش در همان شیفت لحاظ شود</t>
        </r>
      </text>
    </comment>
    <comment ref="O133" authorId="0" shapeId="0">
      <text>
        <r>
          <rPr>
            <b/>
            <sz val="9"/>
            <color indexed="81"/>
            <rFont val="Tahoma"/>
            <family val="2"/>
          </rPr>
          <t>در مقابل نام منشی حاضر در شیفت درصد حضور در این بخش در همان شیفت لحاظ شود</t>
        </r>
      </text>
    </comment>
    <comment ref="O143" authorId="0" shapeId="0">
      <text>
        <r>
          <rPr>
            <b/>
            <sz val="9"/>
            <color indexed="81"/>
            <rFont val="Tahoma"/>
            <family val="2"/>
          </rPr>
          <t>در مقابل نام خدمات حاضر در شیفت درصد حضور در این بخش در همان شیفت لحاظ شود</t>
        </r>
      </text>
    </comment>
  </commentList>
</comments>
</file>

<file path=xl/sharedStrings.xml><?xml version="1.0" encoding="utf-8"?>
<sst xmlns="http://schemas.openxmlformats.org/spreadsheetml/2006/main" count="4492" uniqueCount="108">
  <si>
    <t>نام و نام خانوادگی</t>
  </si>
  <si>
    <t>تعداد بیمار سطح 1</t>
  </si>
  <si>
    <t>تعداد بیمار سطح 2</t>
  </si>
  <si>
    <t>تعداد بیمار سطح 3</t>
  </si>
  <si>
    <t>مسئول نوبت کاری</t>
  </si>
  <si>
    <t xml:space="preserve">امتیاز شیفت خدمت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</si>
  <si>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</si>
  <si>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</si>
  <si>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</si>
  <si>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</si>
  <si>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</si>
  <si>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</si>
  <si>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</si>
  <si>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</si>
  <si>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</si>
  <si>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</si>
  <si>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</si>
  <si>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</si>
  <si>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</si>
  <si>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</si>
  <si>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</si>
  <si>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</si>
  <si>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</si>
  <si>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</si>
  <si>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</si>
  <si>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</si>
  <si>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</si>
  <si>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</si>
  <si>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</si>
  <si>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</si>
  <si>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</si>
  <si>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</si>
  <si>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</si>
  <si>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</si>
  <si>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</si>
  <si>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</si>
  <si>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AF</t>
  </si>
  <si>
    <t>AE</t>
  </si>
  <si>
    <t>AG</t>
  </si>
  <si>
    <t>AH</t>
  </si>
  <si>
    <t>AI</t>
  </si>
  <si>
    <t>AJ</t>
  </si>
  <si>
    <t>AK</t>
  </si>
  <si>
    <t>AL</t>
  </si>
  <si>
    <t>AM</t>
  </si>
  <si>
    <t>AN</t>
  </si>
  <si>
    <t>AO</t>
  </si>
  <si>
    <t>AP</t>
  </si>
  <si>
    <t>AQ</t>
  </si>
  <si>
    <t>AR</t>
  </si>
  <si>
    <t>AS</t>
  </si>
  <si>
    <t>AT</t>
  </si>
  <si>
    <t>AU</t>
  </si>
  <si>
    <t>AV</t>
  </si>
  <si>
    <t>AW</t>
  </si>
  <si>
    <t>AX</t>
  </si>
  <si>
    <t>ردیف</t>
  </si>
  <si>
    <t>مجموع</t>
  </si>
  <si>
    <t>نام و نام خانوادگی پرستار</t>
  </si>
  <si>
    <t>نام و نام خانوادگی بهیار</t>
  </si>
  <si>
    <t>نام و نام خانوادگی کمک بهیار</t>
  </si>
  <si>
    <t>نام و نام خانوادگی منشی</t>
  </si>
  <si>
    <t>نام و نام خانوادگی خدمات</t>
  </si>
  <si>
    <t>مجموع شیفت امتیاز در هر روز</t>
  </si>
  <si>
    <t>پرستار اعزام</t>
  </si>
  <si>
    <t>امتیاز شیفت خدمت پرستار اعزام</t>
  </si>
  <si>
    <t>حجم خدمت</t>
  </si>
  <si>
    <t>امتیاز حجم خدمت ماه      سال 95</t>
  </si>
  <si>
    <t>بخش ............</t>
  </si>
  <si>
    <t>میانگین کارکنان فنی بخش</t>
  </si>
  <si>
    <t>میانگین</t>
  </si>
  <si>
    <t>بهیار اعزام</t>
  </si>
  <si>
    <t>فهرست غیر مشمولین ( نیروهای 89 روزه ، ساعتی (افراد فاقد رابطه استخدامی )</t>
  </si>
  <si>
    <t>تعداد بیمار تریاژ شده</t>
  </si>
  <si>
    <t>امتیاز شیفت خدمت پرستار تریاژ</t>
  </si>
  <si>
    <t>تعداد پرستار</t>
  </si>
  <si>
    <t>تعداد بهیار</t>
  </si>
  <si>
    <t>درصد حضور در بخش</t>
  </si>
  <si>
    <t>درصد حضوردر بخش</t>
  </si>
  <si>
    <t>مسئول نوبت کاری / استف</t>
  </si>
  <si>
    <t>نام ستون مربوطه در اکسل</t>
  </si>
  <si>
    <t>نشان ستون مربوطه در اکسل</t>
  </si>
  <si>
    <t>توضیحات</t>
  </si>
  <si>
    <r>
      <t xml:space="preserve">ابتدا جهت آگاهی از نحوه محاسبه امتیاز خدمت برای هر نفر، فایل دستورالعمل پیوست شماره (5) مراقبت موردی را مطالعه نمایید.
</t>
    </r>
    <r>
      <rPr>
        <sz val="11"/>
        <color theme="1"/>
        <rFont val="B Titr"/>
        <charset val="178"/>
      </rPr>
      <t xml:space="preserve">این اکسل، بر اساس دستورالعمل مربوطه، </t>
    </r>
    <r>
      <rPr>
        <sz val="14"/>
        <color rgb="FFFF3300"/>
        <rFont val="B Titr"/>
        <charset val="178"/>
      </rPr>
      <t>جهت سهولت در محاسبه</t>
    </r>
    <r>
      <rPr>
        <sz val="14"/>
        <color theme="1"/>
        <rFont val="B Titr"/>
        <charset val="178"/>
      </rPr>
      <t xml:space="preserve">، </t>
    </r>
    <r>
      <rPr>
        <sz val="11"/>
        <color theme="1"/>
        <rFont val="B Titr"/>
        <charset val="178"/>
      </rPr>
      <t xml:space="preserve">برای همکاران محترم که در بخش و بیمارستان خود، دستورالعمل مراقبت موردی را اجرا می‌نمایند، طراحی شده است. </t>
    </r>
  </si>
  <si>
    <t>نام و نام‌خانوادگی پرستار</t>
  </si>
  <si>
    <t>  نام و نام خانوادگی کل پرسنل بخش را فقط یک بار درجداول شیفت صبح کاربرگ 1 (که کاربرگ عملکرد روز اول هر ماه می باشد) وارد نمایید ، فایل به طور خودکار اسامی را در کلیه شیفت ها و در تمام روزها وارد می نماید.
نام و نام خانوادگی بهیاران، کمک بهیاران، منشی و نیروهای خدماتی بخش در ستون (N)، در قسمت های مربوط به خود ثبت می گردد.
دقت داشته باشید که ثبت اسامی کارکنان فقط یک بار و در قسمت شیفت صبح الزامی است. اسامی به طور اتوماتیک به سایر شیفت ها و سایر کاربرگ ها منتقل می شود.</t>
  </si>
  <si>
    <t>تعداد بیمار سطح (1)</t>
  </si>
  <si>
    <t>تعداد بیمار سطح (2)</t>
  </si>
  <si>
    <t>تعداد بیمار سطح (3)</t>
  </si>
  <si>
    <t>در این ستون،  الزاما برای پرستاری که در هر نوبت کاری مسئولیت شیفت را بر عهده دارد عدد 1 را وارد نمایید .برای سایر پرستاران در همان نوبت کاری نیازی به درج اطلاعات در این ستون نمی باشد.
پس دقت کنید که در هر نوبت کاری فقط جلوی یک نفر عدد 1 را درج نمایید. 
در شیفت صبح،  استف معادل مسئول نوبت کاری می باشد و در این ستون برای استف، عدد 1 را درج نمایید.</t>
  </si>
  <si>
    <t>در این ستون تعداد بیماران با سطح مراقبت یک، که در یک نوبت کاری توسط هر پرستار مراقبت شده اند، درج می گردد. 
معادل این ستون برای بهیاران، ستون (O) می باشد: یعنی بیماران با سطح مراقبت یک هر بهیار، در هر نوبت کاری، در ستون (O) درج می گردد.</t>
  </si>
  <si>
    <t>در این ستون تعداد بیماران با سطح مراقبت دو، که در یک نوبت کاری توسط هر پرستار مراقبت شده اند، درج می گردد. 
معادل این ستون برای بهیاران، ستون (P) می باشد: یعنی بیماران با سطح مراقبت یک هر بهیار، در هر نوبت کاری، در ستون (P) درج می گردد.</t>
  </si>
  <si>
    <t>در این ستون تعداد بیماران با سطح مراقبت سه، که در یک نوبت کاری توسط هر پرستار مراقبت شده اند، درج می گردد. 
معادل این ستون برای بهیاران، ستون (Q) می باشد: یعنی بیماران با سطح مراقبت یک هر بهیار، در هر نوبت کاری، در ستون (Q) درج می گردد.</t>
  </si>
  <si>
    <t xml:space="preserve"> در این ستون برای جداول کمک بهیار ، منشی و خدمات، در صورتی که در آن شیفت کاری فقط در همان بخش کار کرده اند 100 درصد و در صورتیکه در همان شیفت کاری بین دو یا چند بخش به طورمشترک کار نموده اند درصد حضور در آن بخش در همان شیفت کاری را وارد نمایید، به طوریکه مجموع درصدهای حضور وی در هر نوبت کاری 100 درصد گردد .
دقت داشته باشید برای این کار لازم است با سایر مسئولین بخش ها هماهنگ شوید.</t>
  </si>
  <si>
    <t>تعداد  بیمار تریاژ شده</t>
  </si>
  <si>
    <t>امتیاز شیفت خدمت</t>
  </si>
  <si>
    <t>در این ستون به طور اتوماتیک، امتیاز شیفت خدمت برای هر پرستار محاسبه می شود.</t>
  </si>
  <si>
    <t>در این ستون به طور اتوماتیک، امتیاز شیفت خدمت برای هر پرستار اعزام محاسبه می شود.</t>
  </si>
  <si>
    <t xml:space="preserve"> در کاربرگ حجم خدمت، مقدار حجم خدمت کارکنان در کل ماه به طور اتوماتیک محاسبه شده و لازم است این عدد در سامانه قاصدک در مقابل امتیاز حجم خدمت وارد شود.</t>
  </si>
  <si>
    <t>در این ستون به طور اتوماتیک، امتیاز شیفت خدمت برای هر پرستار تریاژمحاسبه می شود.</t>
  </si>
  <si>
    <t>برای محاسبات شیفت خدمت در هر جدول کافیست روزانه تعداد بیماران به تفکیک هر سطح را جمع و در مقابل نام پرستار/بهیار مربوطه وارد نمایید. به عنوان مثال پرستار A از 5 بیمار سطح یک، 3 بیمار سطح دو و 1 بیمار سطح سه مراقبت نموده است که به ترتیب در ستون‌های C ،D ،E درج می گردد.</t>
  </si>
  <si>
    <t>راهنمای تکمیل اکسل محاسبه حجم خدمت در بخش اورژانس برای محاسبه امتیاز خدمت بر اساس روش مراقبت موردی</t>
  </si>
  <si>
    <t xml:space="preserve"> در هر کاربرگ (sheet) برای هر شیفت کاری صبح، عصر و شب، جداول جداگانه ای در نظر گرفته شده است. 
رنگ آبی برای شیفت صبح،
 جداول صورتی رنگ برای شیفت عصر 
و جداول با رنگ خاکستری برای شیفت شب طراحی شده است. 
تعداد کاربرگ ها 31 می باشد که به تعداد روزهای ماه است و می بایست توسط مسئول هر نوبت کاری در پایان هر شیفت تکمیل و تحویل مسئول نوبت کاری بعدی گردد. به طوری که در هر زمان، کلیه اطلاعات مرتبط با شیقت های قبلی در آن درج شده باشد.</t>
  </si>
  <si>
    <t>در این ستون، برای  پرستاران/ماماهایی که کل نوبت کاری را در اعزام مشارکت داشته‌اند، در همان نوبت کاری، عدد 1 می بایست درج گردد.
 در غیر این صورت (یعنی در صورتی که اعزام کمتر از یک شیفت طول بکشد)، حتی با حضور چند ساعته در اعزام، هیچ عددی در این ستون درج نمی گردد.
معادل این ستون برای بهیاران، ستون (Q)  می‌باشد.</t>
  </si>
  <si>
    <r>
      <t xml:space="preserve">در صورتی که اعزام کمتر از یک نوبت کاری طول بکشد، براساس تبصره (3) ماده (12)دستورالعمل، برای پرستاران/ماماها/بهیاران مشارکت‌کننده در اعزام، در محاسبه امتیاز شیفت خدمت، هر بیمار به صورت یک بیمار کامل محسوب می‌شود  و همانند توضیحات ردیف های 2تا 5،  اطلاعات وی در اکسل درج می گردد. 
</t>
    </r>
    <r>
      <rPr>
        <b/>
        <sz val="16"/>
        <color rgb="FFFF3300"/>
        <rFont val="B Nazanin"/>
        <charset val="178"/>
      </rPr>
      <t>نکته مهم:</t>
    </r>
    <r>
      <rPr>
        <b/>
        <sz val="14"/>
        <color rgb="FFFF3300"/>
        <rFont val="B Nazanin"/>
        <charset val="178"/>
      </rPr>
      <t xml:space="preserve"> </t>
    </r>
    <r>
      <rPr>
        <b/>
        <sz val="14"/>
        <color theme="1"/>
        <rFont val="B Nazanin"/>
        <charset val="178"/>
      </rPr>
      <t>برای سایر پرستاران حاضر در همان شیفت که در زمان اعزام، ادامه مسئولیت بیماران پرستار/ماما/بهیار مشارکت‌کننده در اعزام را بر عهده می‌گیرند، در محاسبه امتیاز شیفت خدمت، این بیماران به صورت نصف بیمار، محسوب می‌شوند و لذا با توجه به سطح مراقبت بیماران، به ازای هریک از  بیماران فرد مشارکت کننده در اعزام، 0.5 بیمار به بیماران آن سطح اضافه می‌گردد.</t>
    </r>
  </si>
  <si>
    <t>در این ستون، برای پرستاری که مسئولیت تریاژ را بر عهده داشته باشد، تعداد بیماران تریاژ شده در هر نوبت کاری، مقابل نام وی درج می‌گردد.
معادل این ستون برای بهیاران، ستون (U) می‌باشد.</t>
  </si>
  <si>
    <t>در راستای اجرای تبصره (3) ماده (1) دستورالعمل مربوطه، نام و نام خانوادگی پرستاران غیرمشمول در دستورالعمل، و تعداد بیماران آنها در هر سطح در قسمت فهرست غیر مشمولین(ستون هایX تا AB) در هر کاربرگ برای هر شیفت کاری، می بایست درج گردد.</t>
  </si>
  <si>
    <t>امتیاز خدمت سرپرستار و سوپروایزر اورژانس در سامانه قاصدک به صورت خودکار محاسبه می گردد.</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</si>
</sst>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charset val="178"/>
      <scheme val="minor"/>
    </font>
    <font>
      <sz val="11"/>
      <color theme="1"/>
      <name val="B Titr"/>
      <charset val="178"/>
    </font>
    <font>
      <b/>
      <sz val="9"/>
      <color indexed="81"/>
      <name val="Tahoma"/>
      <family val="2"/>
    </font>
    <font>
      <sz val="9"/>
      <color theme="1"/>
      <name val="B Titr"/>
      <charset val="178"/>
    </font>
    <font>
      <sz val="10"/>
      <color theme="1"/>
      <name val="B Titr"/>
      <charset val="178"/>
    </font>
    <font>
      <sz val="11"/>
      <color theme="0"/>
      <name val="B Titr"/>
      <charset val="178"/>
    </font>
    <font>
      <sz val="12"/>
      <color theme="1"/>
      <name val="B Titr"/>
      <charset val="178"/>
    </font>
    <font>
      <sz val="12"/>
      <color rgb="FFFF3300"/>
      <name val="B Titr"/>
      <charset val="178"/>
    </font>
    <font>
      <sz val="14"/>
      <color rgb="FFFF3300"/>
      <name val="B Titr"/>
      <charset val="178"/>
    </font>
    <font>
      <sz val="14"/>
      <color theme="1"/>
      <name val="B Titr"/>
      <charset val="178"/>
    </font>
    <font>
      <b/>
      <sz val="12"/>
      <color theme="1"/>
      <name val="B Titr"/>
      <charset val="178"/>
    </font>
    <font>
      <b/>
      <sz val="18"/>
      <color theme="1"/>
      <name val="Calibri"/>
      <family val="2"/>
      <scheme val="minor"/>
    </font>
    <font>
      <b/>
      <sz val="14"/>
      <color theme="1"/>
      <name val="B Nazanin"/>
      <charset val="178"/>
    </font>
    <font>
      <b/>
      <sz val="14"/>
      <color rgb="FFFF3300"/>
      <name val="B Nazanin"/>
      <charset val="178"/>
    </font>
    <font>
      <b/>
      <sz val="16"/>
      <color rgb="FFFF3300"/>
      <name val="B Nazanin"/>
      <charset val="178"/>
    </font>
  </fonts>
  <fills count="14">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rgb="FFFF9966"/>
        <bgColor indexed="64"/>
      </patternFill>
    </fill>
    <fill>
      <patternFill patternType="solid">
        <fgColor rgb="FFFFFF66"/>
        <bgColor indexed="64"/>
      </patternFill>
    </fill>
    <fill>
      <patternFill patternType="solid">
        <fgColor rgb="FFCCFF33"/>
        <bgColor indexed="64"/>
      </patternFill>
    </fill>
    <fill>
      <patternFill patternType="solid">
        <fgColor rgb="FFCC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6">
    <xf numFmtId="0" fontId="0" fillId="0" borderId="0" xfId="0"/>
    <xf numFmtId="0" fontId="1" fillId="0" borderId="1" xfId="0" applyFont="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xf>
    <xf numFmtId="0" fontId="1" fillId="0" borderId="4"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xf>
    <xf numFmtId="2" fontId="1" fillId="0" borderId="1" xfId="0" applyNumberFormat="1" applyFont="1" applyBorder="1" applyAlignment="1" applyProtection="1">
      <alignment horizontal="center" vertical="center"/>
    </xf>
    <xf numFmtId="0" fontId="0" fillId="0" borderId="0" xfId="0" applyProtection="1">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xf>
    <xf numFmtId="2" fontId="1" fillId="0" borderId="1" xfId="0" applyNumberFormat="1" applyFont="1" applyBorder="1" applyAlignment="1" applyProtection="1">
      <alignment horizontal="center"/>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2" fontId="1" fillId="4" borderId="1" xfId="0" applyNumberFormat="1"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2" fontId="1" fillId="2" borderId="1" xfId="0" applyNumberFormat="1" applyFont="1" applyFill="1" applyBorder="1" applyAlignment="1" applyProtection="1">
      <alignment horizontal="center" vertical="center"/>
    </xf>
    <xf numFmtId="0" fontId="1" fillId="2" borderId="4"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9" fontId="1" fillId="4" borderId="1" xfId="0" applyNumberFormat="1" applyFont="1" applyFill="1" applyBorder="1" applyAlignment="1" applyProtection="1">
      <alignment horizontal="center" vertical="center"/>
      <protection locked="0"/>
    </xf>
    <xf numFmtId="9" fontId="1" fillId="3" borderId="1" xfId="0" applyNumberFormat="1" applyFont="1" applyFill="1" applyBorder="1" applyAlignment="1" applyProtection="1">
      <alignment horizontal="center" vertical="center"/>
      <protection locked="0"/>
    </xf>
    <xf numFmtId="9" fontId="1" fillId="2"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vertical="center" wrapText="1"/>
    </xf>
    <xf numFmtId="0" fontId="1" fillId="2"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2" fontId="1" fillId="0" borderId="1" xfId="0" applyNumberFormat="1"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wrapText="1"/>
    </xf>
    <xf numFmtId="2" fontId="1" fillId="3" borderId="1" xfId="0" applyNumberFormat="1" applyFont="1" applyFill="1" applyBorder="1" applyAlignment="1" applyProtection="1">
      <alignment horizontal="center" vertical="center" wrapText="1"/>
    </xf>
    <xf numFmtId="2" fontId="1" fillId="5" borderId="1" xfId="0" applyNumberFormat="1" applyFont="1" applyFill="1" applyBorder="1" applyAlignment="1" applyProtection="1">
      <alignment horizontal="center" vertical="center"/>
    </xf>
    <xf numFmtId="2" fontId="1" fillId="2"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xf>
    <xf numFmtId="2" fontId="1" fillId="6" borderId="1" xfId="0" applyNumberFormat="1"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2" fontId="1" fillId="7" borderId="1" xfId="0" applyNumberFormat="1"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2" fontId="1" fillId="8" borderId="1" xfId="0" applyNumberFormat="1" applyFont="1" applyFill="1" applyBorder="1" applyAlignment="1" applyProtection="1">
      <alignment horizontal="center" vertical="center"/>
    </xf>
    <xf numFmtId="0" fontId="1" fillId="9" borderId="1" xfId="0" applyFont="1" applyFill="1" applyBorder="1" applyAlignment="1" applyProtection="1">
      <alignment horizontal="center" vertical="center"/>
    </xf>
    <xf numFmtId="2" fontId="1" fillId="9"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center" vertical="center" wrapText="1" readingOrder="2"/>
    </xf>
    <xf numFmtId="0" fontId="1" fillId="2" borderId="4"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1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right" vertical="center" wrapText="1" readingOrder="2"/>
    </xf>
    <xf numFmtId="0" fontId="12" fillId="0" borderId="2" xfId="0" applyFont="1" applyFill="1" applyBorder="1" applyAlignment="1">
      <alignment horizontal="center" vertical="center" wrapText="1" readingOrder="2"/>
    </xf>
    <xf numFmtId="0" fontId="12" fillId="0" borderId="3" xfId="0" applyFont="1" applyFill="1" applyBorder="1" applyAlignment="1">
      <alignment horizontal="center" vertical="center" wrapText="1" readingOrder="2"/>
    </xf>
    <xf numFmtId="0" fontId="12" fillId="0" borderId="4" xfId="0" applyFont="1" applyFill="1" applyBorder="1" applyAlignment="1">
      <alignment horizontal="center" vertical="center" wrapText="1" readingOrder="2"/>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10" fillId="13" borderId="2" xfId="0" applyFont="1" applyFill="1" applyBorder="1" applyAlignment="1">
      <alignment horizontal="right" vertical="center" wrapText="1" readingOrder="2"/>
    </xf>
    <xf numFmtId="0" fontId="10" fillId="13" borderId="3" xfId="0" applyFont="1" applyFill="1" applyBorder="1" applyAlignment="1">
      <alignment horizontal="right" vertical="center" wrapText="1" readingOrder="2"/>
    </xf>
    <xf numFmtId="0" fontId="10" fillId="13" borderId="4" xfId="0" applyFont="1" applyFill="1" applyBorder="1" applyAlignment="1">
      <alignment horizontal="right" vertical="center" wrapText="1" readingOrder="2"/>
    </xf>
    <xf numFmtId="0" fontId="12" fillId="0" borderId="2" xfId="0" applyFont="1" applyFill="1" applyBorder="1" applyAlignment="1">
      <alignment horizontal="right" vertical="center" wrapText="1" readingOrder="2"/>
    </xf>
    <xf numFmtId="0" fontId="12" fillId="0" borderId="3" xfId="0" applyFont="1" applyFill="1" applyBorder="1" applyAlignment="1">
      <alignment horizontal="right" vertical="center" wrapText="1" readingOrder="2"/>
    </xf>
    <xf numFmtId="0" fontId="12" fillId="0" borderId="4" xfId="0" applyFont="1" applyFill="1" applyBorder="1" applyAlignment="1">
      <alignment horizontal="right" vertical="center" wrapText="1" readingOrder="2"/>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rightToLeft="1" tabSelected="1" view="pageBreakPreview" zoomScale="71" zoomScaleNormal="46" zoomScaleSheetLayoutView="71" workbookViewId="0">
      <selection sqref="A1:D1"/>
    </sheetView>
  </sheetViews>
  <sheetFormatPr defaultRowHeight="15"/>
  <cols>
    <col min="1" max="1" width="9.140625" style="67"/>
    <col min="2" max="2" width="24.140625" style="67" customWidth="1"/>
    <col min="3" max="3" width="25" style="67" customWidth="1"/>
    <col min="4" max="4" width="132" style="68" bestFit="1" customWidth="1"/>
  </cols>
  <sheetData>
    <row r="1" spans="1:4" ht="32.25" customHeight="1">
      <c r="A1" s="80" t="s">
        <v>101</v>
      </c>
      <c r="B1" s="81"/>
      <c r="C1" s="81"/>
      <c r="D1" s="82"/>
    </row>
    <row r="2" spans="1:4" ht="68.25" customHeight="1">
      <c r="A2" s="83" t="s">
        <v>83</v>
      </c>
      <c r="B2" s="84"/>
      <c r="C2" s="84"/>
      <c r="D2" s="85"/>
    </row>
    <row r="3" spans="1:4" ht="159" customHeight="1">
      <c r="A3" s="86" t="s">
        <v>102</v>
      </c>
      <c r="B3" s="87"/>
      <c r="C3" s="87"/>
      <c r="D3" s="88"/>
    </row>
    <row r="4" spans="1:4" ht="66.75" customHeight="1">
      <c r="A4" s="74" t="s">
        <v>56</v>
      </c>
      <c r="B4" s="74" t="s">
        <v>80</v>
      </c>
      <c r="C4" s="74" t="s">
        <v>81</v>
      </c>
      <c r="D4" s="74" t="s">
        <v>82</v>
      </c>
    </row>
    <row r="5" spans="1:4" ht="120">
      <c r="A5" s="73">
        <v>1</v>
      </c>
      <c r="B5" s="73" t="s">
        <v>84</v>
      </c>
      <c r="C5" s="75" t="s">
        <v>7</v>
      </c>
      <c r="D5" s="76" t="s">
        <v>85</v>
      </c>
    </row>
    <row r="6" spans="1:4" ht="72">
      <c r="A6" s="73">
        <v>2</v>
      </c>
      <c r="B6" s="73" t="s">
        <v>86</v>
      </c>
      <c r="C6" s="75" t="s">
        <v>8</v>
      </c>
      <c r="D6" s="76" t="s">
        <v>90</v>
      </c>
    </row>
    <row r="7" spans="1:4" ht="72">
      <c r="A7" s="73">
        <v>3</v>
      </c>
      <c r="B7" s="73" t="s">
        <v>87</v>
      </c>
      <c r="C7" s="75" t="s">
        <v>9</v>
      </c>
      <c r="D7" s="76" t="s">
        <v>91</v>
      </c>
    </row>
    <row r="8" spans="1:4" ht="72">
      <c r="A8" s="73">
        <v>4</v>
      </c>
      <c r="B8" s="73" t="s">
        <v>88</v>
      </c>
      <c r="C8" s="75" t="s">
        <v>10</v>
      </c>
      <c r="D8" s="76" t="s">
        <v>92</v>
      </c>
    </row>
    <row r="9" spans="1:4" ht="69" customHeight="1">
      <c r="A9" s="73">
        <v>5</v>
      </c>
      <c r="B9" s="77" t="s">
        <v>100</v>
      </c>
      <c r="C9" s="78"/>
      <c r="D9" s="79"/>
    </row>
    <row r="10" spans="1:4" ht="96">
      <c r="A10" s="73">
        <v>6</v>
      </c>
      <c r="B10" s="73" t="s">
        <v>4</v>
      </c>
      <c r="C10" s="75" t="s">
        <v>11</v>
      </c>
      <c r="D10" s="76" t="s">
        <v>89</v>
      </c>
    </row>
    <row r="11" spans="1:4" ht="120">
      <c r="A11" s="73">
        <v>7</v>
      </c>
      <c r="B11" s="73" t="s">
        <v>64</v>
      </c>
      <c r="C11" s="75" t="s">
        <v>12</v>
      </c>
      <c r="D11" s="76" t="s">
        <v>103</v>
      </c>
    </row>
    <row r="12" spans="1:4" ht="156.75" customHeight="1">
      <c r="A12" s="73">
        <v>8</v>
      </c>
      <c r="B12" s="89" t="s">
        <v>104</v>
      </c>
      <c r="C12" s="90"/>
      <c r="D12" s="91"/>
    </row>
    <row r="13" spans="1:4" ht="96">
      <c r="A13" s="73">
        <v>9</v>
      </c>
      <c r="B13" s="73" t="s">
        <v>77</v>
      </c>
      <c r="C13" s="75" t="s">
        <v>20</v>
      </c>
      <c r="D13" s="76" t="s">
        <v>93</v>
      </c>
    </row>
    <row r="14" spans="1:4" ht="45" customHeight="1">
      <c r="A14" s="73">
        <v>10</v>
      </c>
      <c r="B14" s="73" t="s">
        <v>94</v>
      </c>
      <c r="C14" s="75" t="s">
        <v>15</v>
      </c>
      <c r="D14" s="76" t="s">
        <v>105</v>
      </c>
    </row>
    <row r="15" spans="1:4" ht="25.5">
      <c r="A15" s="73">
        <v>11</v>
      </c>
      <c r="B15" s="73" t="s">
        <v>95</v>
      </c>
      <c r="C15" s="75" t="s">
        <v>13</v>
      </c>
      <c r="D15" s="76" t="s">
        <v>96</v>
      </c>
    </row>
    <row r="16" spans="1:4" ht="51">
      <c r="A16" s="73">
        <v>12</v>
      </c>
      <c r="B16" s="73" t="s">
        <v>65</v>
      </c>
      <c r="C16" s="75" t="s">
        <v>14</v>
      </c>
      <c r="D16" s="76" t="s">
        <v>97</v>
      </c>
    </row>
    <row r="17" spans="1:4" ht="51">
      <c r="A17" s="73">
        <v>13</v>
      </c>
      <c r="B17" s="73" t="s">
        <v>74</v>
      </c>
      <c r="C17" s="75" t="s">
        <v>16</v>
      </c>
      <c r="D17" s="76" t="s">
        <v>99</v>
      </c>
    </row>
    <row r="18" spans="1:4" ht="54.75" customHeight="1">
      <c r="A18" s="73">
        <v>14</v>
      </c>
      <c r="B18" s="77" t="s">
        <v>106</v>
      </c>
      <c r="C18" s="78"/>
      <c r="D18" s="79"/>
    </row>
    <row r="19" spans="1:4" ht="31.5" customHeight="1">
      <c r="A19" s="73">
        <v>15</v>
      </c>
      <c r="B19" s="77" t="s">
        <v>98</v>
      </c>
      <c r="C19" s="78"/>
      <c r="D19" s="79"/>
    </row>
    <row r="20" spans="1:4" ht="27" customHeight="1">
      <c r="A20" s="73">
        <v>16</v>
      </c>
      <c r="B20" s="77" t="s">
        <v>107</v>
      </c>
      <c r="C20" s="78"/>
      <c r="D20" s="79"/>
    </row>
  </sheetData>
  <mergeCells count="8">
    <mergeCell ref="B18:D18"/>
    <mergeCell ref="B19:D19"/>
    <mergeCell ref="B20:D20"/>
    <mergeCell ref="A1:D1"/>
    <mergeCell ref="A2:D2"/>
    <mergeCell ref="A3:D3"/>
    <mergeCell ref="B9:D9"/>
    <mergeCell ref="B12:D12"/>
  </mergeCells>
  <pageMargins left="0.7" right="0.7" top="0.75" bottom="0.75" header="0.3" footer="0.3"/>
  <pageSetup scale="4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P1" zoomScale="68" zoomScaleNormal="68" workbookViewId="0">
      <selection activeCell="U1" sqref="U1"/>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2" t="s">
        <v>6</v>
      </c>
      <c r="C2" s="2"/>
      <c r="D2" s="2"/>
      <c r="E2" s="2"/>
      <c r="F2" s="2"/>
      <c r="G2" s="2"/>
      <c r="H2" s="28">
        <f>IF(F2=1,(C2*1+D2*3+E2*5)*1.25,(C2*1+D2*3+E2*5))</f>
        <v>0</v>
      </c>
      <c r="I2" s="28">
        <f>IF(G2=1,$S$14*1.25,0)</f>
        <v>0</v>
      </c>
      <c r="J2" s="2"/>
      <c r="K2" s="28">
        <f>J2*0.2</f>
        <v>0</v>
      </c>
      <c r="L2" s="61">
        <f>IF(H2+K2&gt;0,1,0)</f>
        <v>0</v>
      </c>
      <c r="M2" s="2">
        <v>1</v>
      </c>
      <c r="N2" s="2" t="s">
        <v>6</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2" t="s">
        <v>7</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2" t="s">
        <v>7</v>
      </c>
      <c r="O3" s="2"/>
      <c r="P3" s="2"/>
      <c r="Q3" s="2"/>
      <c r="R3" s="2"/>
      <c r="S3" s="28">
        <f t="shared" ref="S3:S11" si="4">(O3*1+P3*3+Q3*5)*0.85</f>
        <v>0</v>
      </c>
      <c r="T3" s="28">
        <f t="shared" ref="T3:T11" si="5">IF(R3=1,$S$14*1.25,0)</f>
        <v>0</v>
      </c>
      <c r="U3" s="2"/>
      <c r="V3" s="28">
        <f t="shared" ref="V3:V11" si="6">U3*0.2</f>
        <v>0</v>
      </c>
      <c r="W3" s="61">
        <f t="shared" ref="W3:W11" si="7">IF(S3+V3&gt;0,1,0)</f>
        <v>0</v>
      </c>
      <c r="X3" s="2">
        <v>1</v>
      </c>
      <c r="Y3" s="2" t="s">
        <v>6</v>
      </c>
      <c r="Z3" s="2"/>
      <c r="AA3" s="2"/>
      <c r="AB3" s="2"/>
    </row>
    <row r="4" spans="1:28">
      <c r="A4" s="2">
        <v>3</v>
      </c>
      <c r="B4" s="2" t="s">
        <v>8</v>
      </c>
      <c r="C4" s="2"/>
      <c r="D4" s="2"/>
      <c r="E4" s="2"/>
      <c r="F4" s="2"/>
      <c r="G4" s="2"/>
      <c r="H4" s="28">
        <f t="shared" si="0"/>
        <v>0</v>
      </c>
      <c r="I4" s="28">
        <f t="shared" si="1"/>
        <v>0</v>
      </c>
      <c r="J4" s="2"/>
      <c r="K4" s="28">
        <f t="shared" si="2"/>
        <v>0</v>
      </c>
      <c r="L4" s="61">
        <f t="shared" si="3"/>
        <v>0</v>
      </c>
      <c r="M4" s="2">
        <v>3</v>
      </c>
      <c r="N4" s="2" t="s">
        <v>8</v>
      </c>
      <c r="O4" s="2"/>
      <c r="P4" s="2"/>
      <c r="Q4" s="2"/>
      <c r="R4" s="2"/>
      <c r="S4" s="28">
        <f t="shared" si="4"/>
        <v>0</v>
      </c>
      <c r="T4" s="28">
        <f t="shared" si="5"/>
        <v>0</v>
      </c>
      <c r="U4" s="2"/>
      <c r="V4" s="28">
        <f t="shared" si="6"/>
        <v>0</v>
      </c>
      <c r="W4" s="61">
        <f t="shared" si="7"/>
        <v>0</v>
      </c>
      <c r="X4" s="2">
        <v>2</v>
      </c>
      <c r="Y4" s="2" t="s">
        <v>7</v>
      </c>
      <c r="Z4" s="2"/>
      <c r="AA4" s="2"/>
      <c r="AB4" s="2"/>
    </row>
    <row r="5" spans="1:28">
      <c r="A5" s="2">
        <v>4</v>
      </c>
      <c r="B5" s="2" t="s">
        <v>9</v>
      </c>
      <c r="C5" s="2"/>
      <c r="D5" s="2"/>
      <c r="E5" s="2"/>
      <c r="F5" s="2"/>
      <c r="G5" s="2"/>
      <c r="H5" s="28">
        <f t="shared" si="0"/>
        <v>0</v>
      </c>
      <c r="I5" s="28">
        <f t="shared" si="1"/>
        <v>0</v>
      </c>
      <c r="J5" s="2"/>
      <c r="K5" s="28">
        <f t="shared" si="2"/>
        <v>0</v>
      </c>
      <c r="L5" s="61">
        <f t="shared" si="3"/>
        <v>0</v>
      </c>
      <c r="M5" s="2">
        <v>4</v>
      </c>
      <c r="N5" s="2" t="s">
        <v>9</v>
      </c>
      <c r="O5" s="2"/>
      <c r="P5" s="2"/>
      <c r="Q5" s="2"/>
      <c r="R5" s="2"/>
      <c r="S5" s="28">
        <f t="shared" si="4"/>
        <v>0</v>
      </c>
      <c r="T5" s="28">
        <f t="shared" si="5"/>
        <v>0</v>
      </c>
      <c r="U5" s="2"/>
      <c r="V5" s="28">
        <f t="shared" si="6"/>
        <v>0</v>
      </c>
      <c r="W5" s="61">
        <f t="shared" si="7"/>
        <v>0</v>
      </c>
      <c r="X5" s="2">
        <v>3</v>
      </c>
      <c r="Y5" s="2" t="s">
        <v>8</v>
      </c>
      <c r="Z5" s="2"/>
      <c r="AA5" s="2"/>
      <c r="AB5" s="2"/>
    </row>
    <row r="6" spans="1:28">
      <c r="A6" s="2">
        <v>5</v>
      </c>
      <c r="B6" s="2" t="s">
        <v>10</v>
      </c>
      <c r="C6" s="2"/>
      <c r="D6" s="2"/>
      <c r="E6" s="2"/>
      <c r="F6" s="2"/>
      <c r="G6" s="2"/>
      <c r="H6" s="28">
        <f t="shared" si="0"/>
        <v>0</v>
      </c>
      <c r="I6" s="28">
        <f t="shared" si="1"/>
        <v>0</v>
      </c>
      <c r="J6" s="2"/>
      <c r="K6" s="28">
        <f t="shared" si="2"/>
        <v>0</v>
      </c>
      <c r="L6" s="61">
        <f t="shared" si="3"/>
        <v>0</v>
      </c>
      <c r="M6" s="2">
        <v>5</v>
      </c>
      <c r="N6" s="2" t="s">
        <v>10</v>
      </c>
      <c r="O6" s="2"/>
      <c r="P6" s="2"/>
      <c r="Q6" s="2"/>
      <c r="R6" s="2"/>
      <c r="S6" s="28">
        <f t="shared" si="4"/>
        <v>0</v>
      </c>
      <c r="T6" s="28">
        <f t="shared" si="5"/>
        <v>0</v>
      </c>
      <c r="U6" s="2"/>
      <c r="V6" s="28">
        <f t="shared" si="6"/>
        <v>0</v>
      </c>
      <c r="W6" s="61">
        <f t="shared" si="7"/>
        <v>0</v>
      </c>
      <c r="X6" s="2">
        <v>4</v>
      </c>
      <c r="Y6" s="2" t="s">
        <v>9</v>
      </c>
      <c r="Z6" s="2"/>
      <c r="AA6" s="2"/>
      <c r="AB6" s="2"/>
    </row>
    <row r="7" spans="1:28">
      <c r="A7" s="2">
        <v>6</v>
      </c>
      <c r="B7" s="2" t="s">
        <v>11</v>
      </c>
      <c r="C7" s="2"/>
      <c r="D7" s="2"/>
      <c r="E7" s="2"/>
      <c r="F7" s="2"/>
      <c r="G7" s="2"/>
      <c r="H7" s="28">
        <f t="shared" si="0"/>
        <v>0</v>
      </c>
      <c r="I7" s="28">
        <f t="shared" si="1"/>
        <v>0</v>
      </c>
      <c r="J7" s="2"/>
      <c r="K7" s="28">
        <f t="shared" si="2"/>
        <v>0</v>
      </c>
      <c r="L7" s="61">
        <f t="shared" si="3"/>
        <v>0</v>
      </c>
      <c r="M7" s="2">
        <v>6</v>
      </c>
      <c r="N7" s="2" t="s">
        <v>11</v>
      </c>
      <c r="O7" s="2"/>
      <c r="P7" s="2"/>
      <c r="Q7" s="2"/>
      <c r="R7" s="2"/>
      <c r="S7" s="28">
        <f t="shared" si="4"/>
        <v>0</v>
      </c>
      <c r="T7" s="28">
        <f t="shared" si="5"/>
        <v>0</v>
      </c>
      <c r="U7" s="2"/>
      <c r="V7" s="28">
        <f t="shared" si="6"/>
        <v>0</v>
      </c>
      <c r="W7" s="61">
        <f t="shared" si="7"/>
        <v>0</v>
      </c>
      <c r="X7" s="2">
        <v>5</v>
      </c>
      <c r="Y7" s="2" t="s">
        <v>10</v>
      </c>
      <c r="Z7" s="2"/>
      <c r="AA7" s="2"/>
      <c r="AB7" s="2"/>
    </row>
    <row r="8" spans="1:28">
      <c r="A8" s="2">
        <v>7</v>
      </c>
      <c r="B8" s="2" t="s">
        <v>12</v>
      </c>
      <c r="C8" s="2"/>
      <c r="D8" s="2"/>
      <c r="E8" s="2"/>
      <c r="F8" s="2"/>
      <c r="G8" s="2"/>
      <c r="H8" s="28">
        <f t="shared" si="0"/>
        <v>0</v>
      </c>
      <c r="I8" s="28">
        <f t="shared" si="1"/>
        <v>0</v>
      </c>
      <c r="J8" s="2"/>
      <c r="K8" s="28">
        <f t="shared" si="2"/>
        <v>0</v>
      </c>
      <c r="L8" s="61">
        <f t="shared" si="3"/>
        <v>0</v>
      </c>
      <c r="M8" s="2">
        <v>7</v>
      </c>
      <c r="N8" s="2" t="s">
        <v>12</v>
      </c>
      <c r="O8" s="2"/>
      <c r="P8" s="2"/>
      <c r="Q8" s="2"/>
      <c r="R8" s="2"/>
      <c r="S8" s="28">
        <f t="shared" si="4"/>
        <v>0</v>
      </c>
      <c r="T8" s="28">
        <f t="shared" si="5"/>
        <v>0</v>
      </c>
      <c r="U8" s="2"/>
      <c r="V8" s="28">
        <f t="shared" si="6"/>
        <v>0</v>
      </c>
      <c r="W8" s="61">
        <f t="shared" si="7"/>
        <v>0</v>
      </c>
      <c r="X8" s="2">
        <v>6</v>
      </c>
      <c r="Y8" s="2" t="s">
        <v>11</v>
      </c>
      <c r="Z8" s="2"/>
      <c r="AA8" s="2"/>
      <c r="AB8" s="2"/>
    </row>
    <row r="9" spans="1:28">
      <c r="A9" s="2">
        <v>8</v>
      </c>
      <c r="B9" s="2" t="s">
        <v>13</v>
      </c>
      <c r="C9" s="2"/>
      <c r="D9" s="2"/>
      <c r="E9" s="2"/>
      <c r="F9" s="2"/>
      <c r="G9" s="2"/>
      <c r="H9" s="28">
        <f t="shared" si="0"/>
        <v>0</v>
      </c>
      <c r="I9" s="28">
        <f t="shared" si="1"/>
        <v>0</v>
      </c>
      <c r="J9" s="2"/>
      <c r="K9" s="28">
        <f t="shared" si="2"/>
        <v>0</v>
      </c>
      <c r="L9" s="61">
        <f t="shared" si="3"/>
        <v>0</v>
      </c>
      <c r="M9" s="2">
        <v>8</v>
      </c>
      <c r="N9" s="2" t="s">
        <v>13</v>
      </c>
      <c r="O9" s="2"/>
      <c r="P9" s="2"/>
      <c r="Q9" s="2"/>
      <c r="R9" s="2"/>
      <c r="S9" s="28">
        <f t="shared" si="4"/>
        <v>0</v>
      </c>
      <c r="T9" s="28">
        <f t="shared" si="5"/>
        <v>0</v>
      </c>
      <c r="U9" s="2"/>
      <c r="V9" s="28">
        <f t="shared" si="6"/>
        <v>0</v>
      </c>
      <c r="W9" s="61">
        <f t="shared" si="7"/>
        <v>0</v>
      </c>
      <c r="X9" s="2">
        <v>7</v>
      </c>
      <c r="Y9" s="2" t="s">
        <v>12</v>
      </c>
      <c r="Z9" s="2"/>
      <c r="AA9" s="2"/>
      <c r="AB9" s="2"/>
    </row>
    <row r="10" spans="1:28">
      <c r="A10" s="2">
        <v>9</v>
      </c>
      <c r="B10" s="2" t="s">
        <v>14</v>
      </c>
      <c r="C10" s="2"/>
      <c r="D10" s="2"/>
      <c r="E10" s="2"/>
      <c r="F10" s="2"/>
      <c r="G10" s="2"/>
      <c r="H10" s="28">
        <f t="shared" si="0"/>
        <v>0</v>
      </c>
      <c r="I10" s="28">
        <f t="shared" si="1"/>
        <v>0</v>
      </c>
      <c r="J10" s="2"/>
      <c r="K10" s="28">
        <f t="shared" si="2"/>
        <v>0</v>
      </c>
      <c r="L10" s="61">
        <f t="shared" si="3"/>
        <v>0</v>
      </c>
      <c r="M10" s="2">
        <v>9</v>
      </c>
      <c r="N10" s="2" t="s">
        <v>14</v>
      </c>
      <c r="O10" s="2"/>
      <c r="P10" s="2"/>
      <c r="Q10" s="2"/>
      <c r="R10" s="2"/>
      <c r="S10" s="28">
        <f t="shared" si="4"/>
        <v>0</v>
      </c>
      <c r="T10" s="28">
        <f t="shared" si="5"/>
        <v>0</v>
      </c>
      <c r="U10" s="2"/>
      <c r="V10" s="28">
        <f t="shared" si="6"/>
        <v>0</v>
      </c>
      <c r="W10" s="61">
        <f t="shared" si="7"/>
        <v>0</v>
      </c>
      <c r="X10" s="2">
        <v>8</v>
      </c>
      <c r="Y10" s="2" t="s">
        <v>13</v>
      </c>
      <c r="Z10" s="2"/>
      <c r="AA10" s="2"/>
      <c r="AB10" s="2"/>
    </row>
    <row r="11" spans="1:28" ht="26.25" customHeight="1">
      <c r="A11" s="2">
        <v>10</v>
      </c>
      <c r="B11" s="2" t="s">
        <v>15</v>
      </c>
      <c r="C11" s="2"/>
      <c r="D11" s="2"/>
      <c r="E11" s="2"/>
      <c r="F11" s="2"/>
      <c r="G11" s="2"/>
      <c r="H11" s="28">
        <f t="shared" si="0"/>
        <v>0</v>
      </c>
      <c r="I11" s="28">
        <f t="shared" si="1"/>
        <v>0</v>
      </c>
      <c r="J11" s="2"/>
      <c r="K11" s="28">
        <f t="shared" si="2"/>
        <v>0</v>
      </c>
      <c r="L11" s="61">
        <f t="shared" si="3"/>
        <v>0</v>
      </c>
      <c r="M11" s="2">
        <v>10</v>
      </c>
      <c r="N11" s="2" t="s">
        <v>15</v>
      </c>
      <c r="O11" s="2"/>
      <c r="P11" s="2"/>
      <c r="Q11" s="2"/>
      <c r="R11" s="2"/>
      <c r="S11" s="28">
        <f t="shared" si="4"/>
        <v>0</v>
      </c>
      <c r="T11" s="28">
        <f t="shared" si="5"/>
        <v>0</v>
      </c>
      <c r="U11" s="2"/>
      <c r="V11" s="28">
        <f t="shared" si="6"/>
        <v>0</v>
      </c>
      <c r="W11" s="61">
        <f t="shared" si="7"/>
        <v>0</v>
      </c>
      <c r="X11" s="2">
        <v>9</v>
      </c>
      <c r="Y11" s="2" t="s">
        <v>14</v>
      </c>
      <c r="Z11" s="2"/>
      <c r="AA11" s="2"/>
      <c r="AB11" s="2"/>
    </row>
    <row r="12" spans="1:28">
      <c r="A12" s="2">
        <v>11</v>
      </c>
      <c r="B12" s="2" t="s">
        <v>16</v>
      </c>
      <c r="C12" s="2"/>
      <c r="D12" s="2"/>
      <c r="E12" s="2"/>
      <c r="F12" s="2"/>
      <c r="G12" s="2"/>
      <c r="H12" s="28">
        <f t="shared" si="0"/>
        <v>0</v>
      </c>
      <c r="I12" s="28">
        <f t="shared" si="1"/>
        <v>0</v>
      </c>
      <c r="J12" s="2"/>
      <c r="K12" s="28">
        <f t="shared" si="2"/>
        <v>0</v>
      </c>
      <c r="L12" s="61">
        <f t="shared" si="3"/>
        <v>0</v>
      </c>
      <c r="M12" s="98" t="s">
        <v>57</v>
      </c>
      <c r="N12" s="99"/>
      <c r="O12" s="99"/>
      <c r="P12" s="99"/>
      <c r="Q12" s="100"/>
      <c r="R12" s="40"/>
      <c r="S12" s="28">
        <f>SUM(S2:S11)</f>
        <v>0</v>
      </c>
      <c r="V12" s="28">
        <f>SUM(V2:V11)</f>
        <v>0</v>
      </c>
      <c r="W12" s="61">
        <f>SUM(W2:W11)</f>
        <v>0</v>
      </c>
      <c r="X12" s="2">
        <v>10</v>
      </c>
      <c r="Y12" s="2" t="s">
        <v>15</v>
      </c>
      <c r="Z12" s="2"/>
      <c r="AA12" s="2"/>
      <c r="AB12" s="2"/>
    </row>
    <row r="13" spans="1:28">
      <c r="A13" s="2">
        <v>12</v>
      </c>
      <c r="B13" s="2" t="s">
        <v>17</v>
      </c>
      <c r="C13" s="2"/>
      <c r="D13" s="2"/>
      <c r="E13" s="2"/>
      <c r="F13" s="2"/>
      <c r="G13" s="2"/>
      <c r="H13" s="28">
        <f t="shared" si="0"/>
        <v>0</v>
      </c>
      <c r="I13" s="28">
        <f t="shared" si="1"/>
        <v>0</v>
      </c>
      <c r="J13" s="2"/>
      <c r="K13" s="28">
        <f t="shared" si="2"/>
        <v>0</v>
      </c>
      <c r="L13" s="61">
        <f t="shared" si="3"/>
        <v>0</v>
      </c>
      <c r="M13" s="98" t="s">
        <v>70</v>
      </c>
      <c r="N13" s="99"/>
      <c r="O13" s="99"/>
      <c r="P13" s="99"/>
      <c r="Q13" s="100"/>
      <c r="R13" s="40"/>
      <c r="S13" s="28">
        <f>IF(W12=0,0,S12+V12/W12)</f>
        <v>0</v>
      </c>
      <c r="X13" s="2">
        <v>11</v>
      </c>
      <c r="Y13" s="2" t="s">
        <v>16</v>
      </c>
      <c r="Z13" s="2"/>
      <c r="AA13" s="2"/>
      <c r="AB13" s="2"/>
    </row>
    <row r="14" spans="1:28">
      <c r="A14" s="2">
        <v>13</v>
      </c>
      <c r="B14" s="2" t="s">
        <v>18</v>
      </c>
      <c r="C14" s="2"/>
      <c r="D14" s="2"/>
      <c r="E14" s="2"/>
      <c r="F14" s="2"/>
      <c r="G14" s="2"/>
      <c r="H14" s="28">
        <f t="shared" si="0"/>
        <v>0</v>
      </c>
      <c r="I14" s="28">
        <f t="shared" si="1"/>
        <v>0</v>
      </c>
      <c r="J14" s="2"/>
      <c r="K14" s="28">
        <f t="shared" si="2"/>
        <v>0</v>
      </c>
      <c r="L14" s="61">
        <f t="shared" si="3"/>
        <v>0</v>
      </c>
      <c r="O14" s="95" t="s">
        <v>69</v>
      </c>
      <c r="P14" s="96"/>
      <c r="Q14" s="97"/>
      <c r="R14" s="43"/>
      <c r="S14" s="50">
        <f>IF(AND(W12=0,L52=0),0,(S12+H52+V12+K52)/(W12+L52))</f>
        <v>0</v>
      </c>
      <c r="X14" s="2">
        <v>12</v>
      </c>
      <c r="Y14" s="2" t="s">
        <v>17</v>
      </c>
      <c r="Z14" s="2"/>
      <c r="AA14" s="2"/>
      <c r="AB14" s="2"/>
    </row>
    <row r="15" spans="1:28">
      <c r="A15" s="2">
        <v>14</v>
      </c>
      <c r="B15" s="2" t="s">
        <v>19</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2" t="s">
        <v>18</v>
      </c>
      <c r="Z15" s="2"/>
      <c r="AA15" s="2"/>
      <c r="AB15" s="2"/>
    </row>
    <row r="16" spans="1:28">
      <c r="A16" s="2">
        <v>15</v>
      </c>
      <c r="B16" s="2" t="s">
        <v>20</v>
      </c>
      <c r="C16" s="2"/>
      <c r="D16" s="2"/>
      <c r="E16" s="2"/>
      <c r="F16" s="2"/>
      <c r="G16" s="2"/>
      <c r="H16" s="28">
        <f t="shared" si="0"/>
        <v>0</v>
      </c>
      <c r="I16" s="28">
        <f t="shared" si="1"/>
        <v>0</v>
      </c>
      <c r="J16" s="2"/>
      <c r="K16" s="28">
        <f t="shared" si="2"/>
        <v>0</v>
      </c>
      <c r="L16" s="61">
        <f t="shared" si="3"/>
        <v>0</v>
      </c>
      <c r="M16" s="2">
        <v>1</v>
      </c>
      <c r="N16" s="2" t="s">
        <v>6</v>
      </c>
      <c r="O16" s="34"/>
      <c r="P16" s="28">
        <f>(($S$14)*0.8)*O16</f>
        <v>0</v>
      </c>
      <c r="X16" s="2">
        <v>14</v>
      </c>
      <c r="Y16" s="2" t="s">
        <v>19</v>
      </c>
      <c r="Z16" s="2"/>
      <c r="AA16" s="2"/>
      <c r="AB16" s="2"/>
    </row>
    <row r="17" spans="1:28">
      <c r="A17" s="2">
        <v>16</v>
      </c>
      <c r="B17" s="2" t="s">
        <v>21</v>
      </c>
      <c r="C17" s="2"/>
      <c r="D17" s="2"/>
      <c r="E17" s="2"/>
      <c r="F17" s="2"/>
      <c r="G17" s="2"/>
      <c r="H17" s="28">
        <f t="shared" si="0"/>
        <v>0</v>
      </c>
      <c r="I17" s="28">
        <f t="shared" si="1"/>
        <v>0</v>
      </c>
      <c r="J17" s="2"/>
      <c r="K17" s="28">
        <f t="shared" si="2"/>
        <v>0</v>
      </c>
      <c r="L17" s="61">
        <f t="shared" si="3"/>
        <v>0</v>
      </c>
      <c r="M17" s="2">
        <v>2</v>
      </c>
      <c r="N17" s="2" t="s">
        <v>7</v>
      </c>
      <c r="O17" s="34"/>
      <c r="P17" s="28">
        <f t="shared" ref="P17:P23" si="8">(($S$14)*0.8)*O17</f>
        <v>0</v>
      </c>
      <c r="X17" s="2">
        <v>15</v>
      </c>
      <c r="Y17" s="2" t="s">
        <v>20</v>
      </c>
      <c r="Z17" s="2"/>
      <c r="AA17" s="2"/>
      <c r="AB17" s="2"/>
    </row>
    <row r="18" spans="1:28" ht="19.5" customHeight="1">
      <c r="A18" s="2">
        <v>17</v>
      </c>
      <c r="B18" s="2" t="s">
        <v>22</v>
      </c>
      <c r="C18" s="2"/>
      <c r="D18" s="2"/>
      <c r="E18" s="2"/>
      <c r="F18" s="2"/>
      <c r="G18" s="2"/>
      <c r="H18" s="28">
        <f t="shared" si="0"/>
        <v>0</v>
      </c>
      <c r="I18" s="28">
        <f t="shared" si="1"/>
        <v>0</v>
      </c>
      <c r="J18" s="2"/>
      <c r="K18" s="28">
        <f t="shared" si="2"/>
        <v>0</v>
      </c>
      <c r="L18" s="61">
        <f t="shared" si="3"/>
        <v>0</v>
      </c>
      <c r="M18" s="2">
        <v>3</v>
      </c>
      <c r="N18" s="2" t="s">
        <v>8</v>
      </c>
      <c r="O18" s="34"/>
      <c r="P18" s="28">
        <f t="shared" si="8"/>
        <v>0</v>
      </c>
      <c r="X18" s="2">
        <v>16</v>
      </c>
      <c r="Y18" s="2" t="s">
        <v>21</v>
      </c>
      <c r="Z18" s="2"/>
      <c r="AA18" s="2"/>
      <c r="AB18" s="2"/>
    </row>
    <row r="19" spans="1:28">
      <c r="A19" s="2">
        <v>18</v>
      </c>
      <c r="B19" s="2" t="s">
        <v>23</v>
      </c>
      <c r="C19" s="2"/>
      <c r="D19" s="2"/>
      <c r="E19" s="2"/>
      <c r="F19" s="2"/>
      <c r="G19" s="2"/>
      <c r="H19" s="28">
        <f t="shared" si="0"/>
        <v>0</v>
      </c>
      <c r="I19" s="28">
        <f t="shared" si="1"/>
        <v>0</v>
      </c>
      <c r="J19" s="2"/>
      <c r="K19" s="28">
        <f t="shared" si="2"/>
        <v>0</v>
      </c>
      <c r="L19" s="61">
        <f t="shared" si="3"/>
        <v>0</v>
      </c>
      <c r="M19" s="2">
        <v>4</v>
      </c>
      <c r="N19" s="2" t="s">
        <v>9</v>
      </c>
      <c r="O19" s="34"/>
      <c r="P19" s="28">
        <f t="shared" si="8"/>
        <v>0</v>
      </c>
      <c r="X19" s="2">
        <v>17</v>
      </c>
      <c r="Y19" s="2" t="s">
        <v>22</v>
      </c>
      <c r="Z19" s="2"/>
      <c r="AA19" s="2"/>
      <c r="AB19" s="2"/>
    </row>
    <row r="20" spans="1:28">
      <c r="A20" s="2">
        <v>19</v>
      </c>
      <c r="B20" s="2" t="s">
        <v>24</v>
      </c>
      <c r="C20" s="2"/>
      <c r="D20" s="2"/>
      <c r="E20" s="2"/>
      <c r="F20" s="2"/>
      <c r="G20" s="2"/>
      <c r="H20" s="28">
        <f t="shared" si="0"/>
        <v>0</v>
      </c>
      <c r="I20" s="28">
        <f t="shared" si="1"/>
        <v>0</v>
      </c>
      <c r="J20" s="2"/>
      <c r="K20" s="28">
        <f t="shared" si="2"/>
        <v>0</v>
      </c>
      <c r="L20" s="61">
        <f t="shared" si="3"/>
        <v>0</v>
      </c>
      <c r="M20" s="2">
        <v>5</v>
      </c>
      <c r="N20" s="2" t="s">
        <v>10</v>
      </c>
      <c r="O20" s="34"/>
      <c r="P20" s="28">
        <f t="shared" si="8"/>
        <v>0</v>
      </c>
      <c r="X20" s="2">
        <v>18</v>
      </c>
      <c r="Y20" s="2" t="s">
        <v>23</v>
      </c>
      <c r="Z20" s="2"/>
      <c r="AA20" s="2"/>
      <c r="AB20" s="2"/>
    </row>
    <row r="21" spans="1:28">
      <c r="A21" s="2">
        <v>20</v>
      </c>
      <c r="B21" s="2" t="s">
        <v>25</v>
      </c>
      <c r="C21" s="2"/>
      <c r="D21" s="2"/>
      <c r="E21" s="2"/>
      <c r="F21" s="2"/>
      <c r="G21" s="2"/>
      <c r="H21" s="28">
        <f t="shared" si="0"/>
        <v>0</v>
      </c>
      <c r="I21" s="28">
        <f t="shared" si="1"/>
        <v>0</v>
      </c>
      <c r="J21" s="2"/>
      <c r="K21" s="28">
        <f t="shared" si="2"/>
        <v>0</v>
      </c>
      <c r="L21" s="61">
        <f t="shared" si="3"/>
        <v>0</v>
      </c>
      <c r="M21" s="2">
        <v>6</v>
      </c>
      <c r="N21" s="2" t="s">
        <v>11</v>
      </c>
      <c r="O21" s="34"/>
      <c r="P21" s="28">
        <f t="shared" si="8"/>
        <v>0</v>
      </c>
      <c r="X21" s="2">
        <v>19</v>
      </c>
      <c r="Y21" s="2" t="s">
        <v>24</v>
      </c>
      <c r="Z21" s="2"/>
      <c r="AA21" s="2"/>
      <c r="AB21" s="2"/>
    </row>
    <row r="22" spans="1:28">
      <c r="A22" s="2">
        <v>21</v>
      </c>
      <c r="B22" s="2" t="s">
        <v>26</v>
      </c>
      <c r="C22" s="2"/>
      <c r="D22" s="2"/>
      <c r="E22" s="2"/>
      <c r="F22" s="2"/>
      <c r="G22" s="2"/>
      <c r="H22" s="28">
        <f t="shared" si="0"/>
        <v>0</v>
      </c>
      <c r="I22" s="28">
        <f t="shared" si="1"/>
        <v>0</v>
      </c>
      <c r="J22" s="2"/>
      <c r="K22" s="28">
        <f t="shared" si="2"/>
        <v>0</v>
      </c>
      <c r="L22" s="61">
        <f t="shared" si="3"/>
        <v>0</v>
      </c>
      <c r="M22" s="2">
        <v>7</v>
      </c>
      <c r="N22" s="2" t="s">
        <v>12</v>
      </c>
      <c r="O22" s="34"/>
      <c r="P22" s="28">
        <f t="shared" si="8"/>
        <v>0</v>
      </c>
      <c r="X22" s="2">
        <v>20</v>
      </c>
      <c r="Y22" s="2" t="s">
        <v>25</v>
      </c>
      <c r="Z22" s="2"/>
      <c r="AA22" s="2"/>
      <c r="AB22" s="2"/>
    </row>
    <row r="23" spans="1:28">
      <c r="A23" s="2">
        <v>22</v>
      </c>
      <c r="B23" s="2" t="s">
        <v>27</v>
      </c>
      <c r="C23" s="2"/>
      <c r="D23" s="2"/>
      <c r="E23" s="2"/>
      <c r="F23" s="2"/>
      <c r="G23" s="2"/>
      <c r="H23" s="28">
        <f t="shared" si="0"/>
        <v>0</v>
      </c>
      <c r="I23" s="28">
        <f t="shared" si="1"/>
        <v>0</v>
      </c>
      <c r="J23" s="2"/>
      <c r="K23" s="28">
        <f t="shared" si="2"/>
        <v>0</v>
      </c>
      <c r="L23" s="61">
        <f t="shared" si="3"/>
        <v>0</v>
      </c>
      <c r="M23" s="2">
        <v>8</v>
      </c>
      <c r="N23" s="2" t="s">
        <v>13</v>
      </c>
      <c r="O23" s="34"/>
      <c r="P23" s="28">
        <f t="shared" si="8"/>
        <v>0</v>
      </c>
    </row>
    <row r="24" spans="1:28">
      <c r="A24" s="2">
        <v>23</v>
      </c>
      <c r="B24" s="2" t="s">
        <v>28</v>
      </c>
      <c r="C24" s="2"/>
      <c r="D24" s="2"/>
      <c r="E24" s="2"/>
      <c r="F24" s="2"/>
      <c r="G24" s="2"/>
      <c r="H24" s="28">
        <f t="shared" si="0"/>
        <v>0</v>
      </c>
      <c r="I24" s="28">
        <f t="shared" si="1"/>
        <v>0</v>
      </c>
      <c r="J24" s="2"/>
      <c r="K24" s="28">
        <f t="shared" si="2"/>
        <v>0</v>
      </c>
      <c r="L24" s="61">
        <f t="shared" si="3"/>
        <v>0</v>
      </c>
      <c r="P24" s="21"/>
    </row>
    <row r="25" spans="1:28" ht="18" customHeight="1">
      <c r="A25" s="2">
        <v>24</v>
      </c>
      <c r="B25" s="2" t="s">
        <v>29</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2" t="s">
        <v>30</v>
      </c>
      <c r="C26" s="2"/>
      <c r="D26" s="2"/>
      <c r="E26" s="2"/>
      <c r="F26" s="2"/>
      <c r="G26" s="2"/>
      <c r="H26" s="28">
        <f t="shared" si="0"/>
        <v>0</v>
      </c>
      <c r="I26" s="28">
        <f t="shared" si="1"/>
        <v>0</v>
      </c>
      <c r="J26" s="2"/>
      <c r="K26" s="28">
        <f t="shared" si="2"/>
        <v>0</v>
      </c>
      <c r="L26" s="61">
        <f t="shared" si="3"/>
        <v>0</v>
      </c>
      <c r="M26" s="2">
        <v>1</v>
      </c>
      <c r="N26" s="2" t="s">
        <v>6</v>
      </c>
      <c r="O26" s="34"/>
      <c r="P26" s="28">
        <f>(($S$14)*0.75)*O26</f>
        <v>0</v>
      </c>
    </row>
    <row r="27" spans="1:28">
      <c r="A27" s="2">
        <v>26</v>
      </c>
      <c r="B27" s="2" t="s">
        <v>31</v>
      </c>
      <c r="C27" s="2"/>
      <c r="D27" s="2"/>
      <c r="E27" s="2"/>
      <c r="F27" s="2"/>
      <c r="G27" s="2"/>
      <c r="H27" s="28">
        <f t="shared" si="0"/>
        <v>0</v>
      </c>
      <c r="I27" s="28">
        <f t="shared" si="1"/>
        <v>0</v>
      </c>
      <c r="J27" s="2"/>
      <c r="K27" s="28">
        <f t="shared" si="2"/>
        <v>0</v>
      </c>
      <c r="L27" s="61">
        <f t="shared" si="3"/>
        <v>0</v>
      </c>
      <c r="M27" s="2">
        <v>2</v>
      </c>
      <c r="N27" s="2" t="s">
        <v>7</v>
      </c>
      <c r="O27" s="34"/>
      <c r="P27" s="28">
        <f t="shared" ref="P27:P33" si="9">(($S$14)*0.75)*O27</f>
        <v>0</v>
      </c>
    </row>
    <row r="28" spans="1:28">
      <c r="A28" s="2">
        <v>27</v>
      </c>
      <c r="B28" s="2" t="s">
        <v>32</v>
      </c>
      <c r="C28" s="2"/>
      <c r="D28" s="2"/>
      <c r="E28" s="2"/>
      <c r="F28" s="2"/>
      <c r="G28" s="2"/>
      <c r="H28" s="28">
        <f t="shared" si="0"/>
        <v>0</v>
      </c>
      <c r="I28" s="28">
        <f t="shared" si="1"/>
        <v>0</v>
      </c>
      <c r="J28" s="2"/>
      <c r="K28" s="28">
        <f t="shared" si="2"/>
        <v>0</v>
      </c>
      <c r="L28" s="61">
        <f t="shared" si="3"/>
        <v>0</v>
      </c>
      <c r="M28" s="2">
        <v>3</v>
      </c>
      <c r="N28" s="2" t="s">
        <v>8</v>
      </c>
      <c r="O28" s="34"/>
      <c r="P28" s="28">
        <f t="shared" si="9"/>
        <v>0</v>
      </c>
    </row>
    <row r="29" spans="1:28">
      <c r="A29" s="2">
        <v>28</v>
      </c>
      <c r="B29" s="2" t="s">
        <v>33</v>
      </c>
      <c r="C29" s="2"/>
      <c r="D29" s="2"/>
      <c r="E29" s="2"/>
      <c r="F29" s="2"/>
      <c r="G29" s="2"/>
      <c r="H29" s="28">
        <f t="shared" si="0"/>
        <v>0</v>
      </c>
      <c r="I29" s="28">
        <f t="shared" si="1"/>
        <v>0</v>
      </c>
      <c r="J29" s="2"/>
      <c r="K29" s="28">
        <f t="shared" si="2"/>
        <v>0</v>
      </c>
      <c r="L29" s="61">
        <f t="shared" si="3"/>
        <v>0</v>
      </c>
      <c r="M29" s="2">
        <v>4</v>
      </c>
      <c r="N29" s="2" t="s">
        <v>9</v>
      </c>
      <c r="O29" s="34"/>
      <c r="P29" s="28">
        <f t="shared" si="9"/>
        <v>0</v>
      </c>
    </row>
    <row r="30" spans="1:28">
      <c r="A30" s="2">
        <v>29</v>
      </c>
      <c r="B30" s="2" t="s">
        <v>34</v>
      </c>
      <c r="C30" s="2"/>
      <c r="D30" s="2"/>
      <c r="E30" s="2"/>
      <c r="F30" s="2"/>
      <c r="G30" s="2"/>
      <c r="H30" s="28">
        <f t="shared" si="0"/>
        <v>0</v>
      </c>
      <c r="I30" s="28">
        <f t="shared" si="1"/>
        <v>0</v>
      </c>
      <c r="J30" s="2"/>
      <c r="K30" s="28">
        <f t="shared" si="2"/>
        <v>0</v>
      </c>
      <c r="L30" s="61">
        <f t="shared" si="3"/>
        <v>0</v>
      </c>
      <c r="M30" s="2">
        <v>5</v>
      </c>
      <c r="N30" s="2" t="s">
        <v>10</v>
      </c>
      <c r="O30" s="34"/>
      <c r="P30" s="28">
        <f t="shared" si="9"/>
        <v>0</v>
      </c>
    </row>
    <row r="31" spans="1:28">
      <c r="A31" s="2">
        <v>30</v>
      </c>
      <c r="B31" s="2" t="s">
        <v>35</v>
      </c>
      <c r="C31" s="2"/>
      <c r="D31" s="2"/>
      <c r="E31" s="2"/>
      <c r="F31" s="2"/>
      <c r="G31" s="2"/>
      <c r="H31" s="28">
        <f t="shared" si="0"/>
        <v>0</v>
      </c>
      <c r="I31" s="28">
        <f t="shared" si="1"/>
        <v>0</v>
      </c>
      <c r="J31" s="2"/>
      <c r="K31" s="28">
        <f t="shared" si="2"/>
        <v>0</v>
      </c>
      <c r="L31" s="61">
        <f t="shared" si="3"/>
        <v>0</v>
      </c>
      <c r="M31" s="2">
        <v>6</v>
      </c>
      <c r="N31" s="2" t="s">
        <v>11</v>
      </c>
      <c r="O31" s="34"/>
      <c r="P31" s="28">
        <f t="shared" si="9"/>
        <v>0</v>
      </c>
    </row>
    <row r="32" spans="1:28">
      <c r="A32" s="2">
        <v>31</v>
      </c>
      <c r="B32" s="2" t="s">
        <v>37</v>
      </c>
      <c r="C32" s="2"/>
      <c r="D32" s="2"/>
      <c r="E32" s="2"/>
      <c r="F32" s="2"/>
      <c r="G32" s="2"/>
      <c r="H32" s="28">
        <f t="shared" si="0"/>
        <v>0</v>
      </c>
      <c r="I32" s="28">
        <f t="shared" si="1"/>
        <v>0</v>
      </c>
      <c r="J32" s="2"/>
      <c r="K32" s="28">
        <f t="shared" si="2"/>
        <v>0</v>
      </c>
      <c r="L32" s="61">
        <f t="shared" si="3"/>
        <v>0</v>
      </c>
      <c r="M32" s="2">
        <v>7</v>
      </c>
      <c r="N32" s="2" t="s">
        <v>12</v>
      </c>
      <c r="O32" s="34"/>
      <c r="P32" s="28">
        <f t="shared" si="9"/>
        <v>0</v>
      </c>
    </row>
    <row r="33" spans="1:16">
      <c r="A33" s="2">
        <v>32</v>
      </c>
      <c r="B33" s="2" t="s">
        <v>36</v>
      </c>
      <c r="C33" s="2"/>
      <c r="D33" s="2"/>
      <c r="E33" s="2"/>
      <c r="F33" s="2"/>
      <c r="G33" s="2"/>
      <c r="H33" s="28">
        <f t="shared" si="0"/>
        <v>0</v>
      </c>
      <c r="I33" s="28">
        <f t="shared" si="1"/>
        <v>0</v>
      </c>
      <c r="J33" s="2"/>
      <c r="K33" s="28">
        <f t="shared" si="2"/>
        <v>0</v>
      </c>
      <c r="L33" s="61">
        <f t="shared" si="3"/>
        <v>0</v>
      </c>
      <c r="M33" s="2">
        <v>8</v>
      </c>
      <c r="N33" s="2" t="s">
        <v>13</v>
      </c>
      <c r="O33" s="34"/>
      <c r="P33" s="28">
        <f t="shared" si="9"/>
        <v>0</v>
      </c>
    </row>
    <row r="34" spans="1:16">
      <c r="A34" s="2">
        <v>33</v>
      </c>
      <c r="B34" s="2" t="s">
        <v>38</v>
      </c>
      <c r="C34" s="2"/>
      <c r="D34" s="2"/>
      <c r="E34" s="2"/>
      <c r="F34" s="2"/>
      <c r="G34" s="2"/>
      <c r="H34" s="28">
        <f t="shared" si="0"/>
        <v>0</v>
      </c>
      <c r="I34" s="28">
        <f t="shared" si="1"/>
        <v>0</v>
      </c>
      <c r="J34" s="2"/>
      <c r="K34" s="28">
        <f t="shared" si="2"/>
        <v>0</v>
      </c>
      <c r="L34" s="61">
        <f t="shared" si="3"/>
        <v>0</v>
      </c>
      <c r="P34" s="21"/>
    </row>
    <row r="35" spans="1:16">
      <c r="A35" s="2">
        <v>34</v>
      </c>
      <c r="B35" s="2" t="s">
        <v>39</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2" t="s">
        <v>40</v>
      </c>
      <c r="C36" s="2"/>
      <c r="D36" s="2"/>
      <c r="E36" s="2"/>
      <c r="F36" s="2"/>
      <c r="G36" s="2"/>
      <c r="H36" s="28">
        <f t="shared" si="0"/>
        <v>0</v>
      </c>
      <c r="I36" s="28">
        <f t="shared" si="1"/>
        <v>0</v>
      </c>
      <c r="J36" s="2"/>
      <c r="K36" s="28">
        <f t="shared" si="2"/>
        <v>0</v>
      </c>
      <c r="L36" s="61">
        <f t="shared" si="3"/>
        <v>0</v>
      </c>
      <c r="M36" s="2">
        <v>1</v>
      </c>
      <c r="N36" s="2" t="s">
        <v>6</v>
      </c>
      <c r="O36" s="34"/>
      <c r="P36" s="28">
        <f>(($S$14)*0.65)*O36</f>
        <v>0</v>
      </c>
    </row>
    <row r="37" spans="1:16">
      <c r="A37" s="2">
        <v>36</v>
      </c>
      <c r="B37" s="2" t="s">
        <v>41</v>
      </c>
      <c r="C37" s="2"/>
      <c r="D37" s="2"/>
      <c r="E37" s="2"/>
      <c r="F37" s="2"/>
      <c r="G37" s="2"/>
      <c r="H37" s="28">
        <f t="shared" si="0"/>
        <v>0</v>
      </c>
      <c r="I37" s="28">
        <f t="shared" si="1"/>
        <v>0</v>
      </c>
      <c r="J37" s="2"/>
      <c r="K37" s="28">
        <f t="shared" si="2"/>
        <v>0</v>
      </c>
      <c r="L37" s="61">
        <f t="shared" si="3"/>
        <v>0</v>
      </c>
      <c r="M37" s="2">
        <v>2</v>
      </c>
      <c r="N37" s="2" t="s">
        <v>7</v>
      </c>
      <c r="O37" s="34"/>
      <c r="P37" s="28">
        <f t="shared" ref="P37:P43" si="10">(($S$14)*0.65)*O37</f>
        <v>0</v>
      </c>
    </row>
    <row r="38" spans="1:16">
      <c r="A38" s="2">
        <v>37</v>
      </c>
      <c r="B38" s="2" t="s">
        <v>42</v>
      </c>
      <c r="C38" s="2"/>
      <c r="D38" s="2"/>
      <c r="E38" s="2"/>
      <c r="F38" s="2"/>
      <c r="G38" s="2"/>
      <c r="H38" s="28">
        <f t="shared" si="0"/>
        <v>0</v>
      </c>
      <c r="I38" s="28">
        <f t="shared" si="1"/>
        <v>0</v>
      </c>
      <c r="J38" s="2"/>
      <c r="K38" s="28">
        <f t="shared" si="2"/>
        <v>0</v>
      </c>
      <c r="L38" s="61">
        <f t="shared" si="3"/>
        <v>0</v>
      </c>
      <c r="M38" s="2">
        <v>3</v>
      </c>
      <c r="N38" s="2" t="s">
        <v>8</v>
      </c>
      <c r="O38" s="34"/>
      <c r="P38" s="28">
        <f t="shared" si="10"/>
        <v>0</v>
      </c>
    </row>
    <row r="39" spans="1:16">
      <c r="A39" s="2">
        <v>38</v>
      </c>
      <c r="B39" s="2" t="s">
        <v>43</v>
      </c>
      <c r="C39" s="2"/>
      <c r="D39" s="2"/>
      <c r="E39" s="2"/>
      <c r="F39" s="2"/>
      <c r="G39" s="2"/>
      <c r="H39" s="28">
        <f t="shared" si="0"/>
        <v>0</v>
      </c>
      <c r="I39" s="28">
        <f t="shared" si="1"/>
        <v>0</v>
      </c>
      <c r="J39" s="2"/>
      <c r="K39" s="28">
        <f t="shared" si="2"/>
        <v>0</v>
      </c>
      <c r="L39" s="61">
        <f t="shared" si="3"/>
        <v>0</v>
      </c>
      <c r="M39" s="2">
        <v>4</v>
      </c>
      <c r="N39" s="2" t="s">
        <v>9</v>
      </c>
      <c r="O39" s="34"/>
      <c r="P39" s="28">
        <f t="shared" si="10"/>
        <v>0</v>
      </c>
    </row>
    <row r="40" spans="1:16">
      <c r="A40" s="2">
        <v>39</v>
      </c>
      <c r="B40" s="2" t="s">
        <v>44</v>
      </c>
      <c r="C40" s="2"/>
      <c r="D40" s="2"/>
      <c r="E40" s="2"/>
      <c r="F40" s="2"/>
      <c r="G40" s="2"/>
      <c r="H40" s="28">
        <f t="shared" si="0"/>
        <v>0</v>
      </c>
      <c r="I40" s="28">
        <f t="shared" si="1"/>
        <v>0</v>
      </c>
      <c r="J40" s="2"/>
      <c r="K40" s="28">
        <f t="shared" si="2"/>
        <v>0</v>
      </c>
      <c r="L40" s="61">
        <f t="shared" si="3"/>
        <v>0</v>
      </c>
      <c r="M40" s="2">
        <v>5</v>
      </c>
      <c r="N40" s="2" t="s">
        <v>10</v>
      </c>
      <c r="O40" s="34"/>
      <c r="P40" s="28">
        <f t="shared" si="10"/>
        <v>0</v>
      </c>
    </row>
    <row r="41" spans="1:16">
      <c r="A41" s="2">
        <v>40</v>
      </c>
      <c r="B41" s="2" t="s">
        <v>45</v>
      </c>
      <c r="C41" s="2"/>
      <c r="D41" s="2"/>
      <c r="E41" s="2"/>
      <c r="F41" s="2"/>
      <c r="G41" s="2"/>
      <c r="H41" s="28">
        <f t="shared" si="0"/>
        <v>0</v>
      </c>
      <c r="I41" s="28">
        <f t="shared" si="1"/>
        <v>0</v>
      </c>
      <c r="J41" s="2"/>
      <c r="K41" s="28">
        <f t="shared" si="2"/>
        <v>0</v>
      </c>
      <c r="L41" s="61">
        <f t="shared" si="3"/>
        <v>0</v>
      </c>
      <c r="M41" s="2">
        <v>6</v>
      </c>
      <c r="N41" s="2" t="s">
        <v>11</v>
      </c>
      <c r="O41" s="34"/>
      <c r="P41" s="28">
        <f t="shared" si="10"/>
        <v>0</v>
      </c>
    </row>
    <row r="42" spans="1:16">
      <c r="A42" s="2">
        <v>41</v>
      </c>
      <c r="B42" s="2" t="s">
        <v>46</v>
      </c>
      <c r="C42" s="2"/>
      <c r="D42" s="2"/>
      <c r="E42" s="2"/>
      <c r="F42" s="2"/>
      <c r="G42" s="2"/>
      <c r="H42" s="28">
        <f t="shared" si="0"/>
        <v>0</v>
      </c>
      <c r="I42" s="28">
        <f t="shared" si="1"/>
        <v>0</v>
      </c>
      <c r="J42" s="2"/>
      <c r="K42" s="28">
        <f t="shared" si="2"/>
        <v>0</v>
      </c>
      <c r="L42" s="61">
        <f t="shared" si="3"/>
        <v>0</v>
      </c>
      <c r="M42" s="2">
        <v>7</v>
      </c>
      <c r="N42" s="2" t="s">
        <v>12</v>
      </c>
      <c r="O42" s="34"/>
      <c r="P42" s="28">
        <f t="shared" si="10"/>
        <v>0</v>
      </c>
    </row>
    <row r="43" spans="1:16">
      <c r="A43" s="2">
        <v>42</v>
      </c>
      <c r="B43" s="2" t="s">
        <v>47</v>
      </c>
      <c r="C43" s="2"/>
      <c r="D43" s="2"/>
      <c r="E43" s="2"/>
      <c r="F43" s="2"/>
      <c r="G43" s="2"/>
      <c r="H43" s="28">
        <f t="shared" si="0"/>
        <v>0</v>
      </c>
      <c r="I43" s="28">
        <f t="shared" si="1"/>
        <v>0</v>
      </c>
      <c r="J43" s="2"/>
      <c r="K43" s="28">
        <f t="shared" si="2"/>
        <v>0</v>
      </c>
      <c r="L43" s="61">
        <f t="shared" si="3"/>
        <v>0</v>
      </c>
      <c r="M43" s="2">
        <v>8</v>
      </c>
      <c r="N43" s="2" t="s">
        <v>13</v>
      </c>
      <c r="O43" s="34"/>
      <c r="P43" s="28">
        <f t="shared" si="10"/>
        <v>0</v>
      </c>
    </row>
    <row r="44" spans="1:16">
      <c r="A44" s="2">
        <v>43</v>
      </c>
      <c r="B44" s="2" t="s">
        <v>48</v>
      </c>
      <c r="C44" s="2"/>
      <c r="D44" s="2"/>
      <c r="E44" s="2"/>
      <c r="F44" s="2"/>
      <c r="G44" s="2"/>
      <c r="H44" s="28">
        <f t="shared" si="0"/>
        <v>0</v>
      </c>
      <c r="I44" s="28">
        <f t="shared" si="1"/>
        <v>0</v>
      </c>
      <c r="J44" s="2"/>
      <c r="K44" s="28">
        <f t="shared" si="2"/>
        <v>0</v>
      </c>
      <c r="L44" s="61">
        <f t="shared" si="3"/>
        <v>0</v>
      </c>
      <c r="M44" s="3"/>
      <c r="N44" s="3"/>
      <c r="O44" s="3"/>
      <c r="P44" s="16"/>
    </row>
    <row r="45" spans="1:16">
      <c r="A45" s="2">
        <v>44</v>
      </c>
      <c r="B45" s="2" t="s">
        <v>49</v>
      </c>
      <c r="C45" s="2"/>
      <c r="D45" s="2"/>
      <c r="E45" s="2"/>
      <c r="F45" s="2"/>
      <c r="G45" s="2"/>
      <c r="H45" s="28">
        <f t="shared" si="0"/>
        <v>0</v>
      </c>
      <c r="I45" s="28">
        <f t="shared" si="1"/>
        <v>0</v>
      </c>
      <c r="J45" s="2"/>
      <c r="K45" s="28">
        <f t="shared" si="2"/>
        <v>0</v>
      </c>
      <c r="L45" s="61">
        <f t="shared" si="3"/>
        <v>0</v>
      </c>
      <c r="M45" s="6"/>
      <c r="N45" s="45"/>
      <c r="O45" s="46"/>
      <c r="P45" s="44"/>
    </row>
    <row r="46" spans="1:16">
      <c r="A46" s="2">
        <v>45</v>
      </c>
      <c r="B46" s="2" t="s">
        <v>50</v>
      </c>
      <c r="C46" s="2"/>
      <c r="D46" s="2"/>
      <c r="E46" s="2"/>
      <c r="F46" s="2"/>
      <c r="G46" s="2"/>
      <c r="H46" s="28">
        <f t="shared" si="0"/>
        <v>0</v>
      </c>
      <c r="I46" s="28">
        <f t="shared" si="1"/>
        <v>0</v>
      </c>
      <c r="J46" s="2"/>
      <c r="K46" s="28">
        <f t="shared" si="2"/>
        <v>0</v>
      </c>
      <c r="L46" s="61">
        <f t="shared" si="3"/>
        <v>0</v>
      </c>
      <c r="M46" s="3"/>
      <c r="N46" s="3"/>
      <c r="O46" s="3"/>
      <c r="P46" s="47"/>
    </row>
    <row r="47" spans="1:16">
      <c r="A47" s="2">
        <v>46</v>
      </c>
      <c r="B47" s="2" t="s">
        <v>51</v>
      </c>
      <c r="C47" s="2"/>
      <c r="D47" s="2"/>
      <c r="E47" s="2"/>
      <c r="F47" s="2"/>
      <c r="G47" s="2"/>
      <c r="H47" s="28">
        <f t="shared" si="0"/>
        <v>0</v>
      </c>
      <c r="I47" s="28">
        <f t="shared" si="1"/>
        <v>0</v>
      </c>
      <c r="J47" s="2"/>
      <c r="K47" s="28">
        <f t="shared" si="2"/>
        <v>0</v>
      </c>
      <c r="L47" s="61">
        <f t="shared" si="3"/>
        <v>0</v>
      </c>
      <c r="M47" s="3"/>
      <c r="N47" s="3"/>
      <c r="O47" s="3"/>
      <c r="P47" s="47"/>
    </row>
    <row r="48" spans="1:16">
      <c r="A48" s="2">
        <v>47</v>
      </c>
      <c r="B48" s="2" t="s">
        <v>52</v>
      </c>
      <c r="C48" s="2"/>
      <c r="D48" s="2"/>
      <c r="E48" s="2"/>
      <c r="F48" s="2"/>
      <c r="G48" s="2"/>
      <c r="H48" s="28">
        <f t="shared" si="0"/>
        <v>0</v>
      </c>
      <c r="I48" s="28">
        <f t="shared" si="1"/>
        <v>0</v>
      </c>
      <c r="J48" s="2"/>
      <c r="K48" s="28">
        <f t="shared" si="2"/>
        <v>0</v>
      </c>
      <c r="L48" s="61">
        <f t="shared" si="3"/>
        <v>0</v>
      </c>
      <c r="M48" s="3"/>
      <c r="N48" s="3"/>
      <c r="O48" s="3"/>
      <c r="P48" s="47"/>
    </row>
    <row r="49" spans="1:28">
      <c r="A49" s="2">
        <v>48</v>
      </c>
      <c r="B49" s="2" t="s">
        <v>53</v>
      </c>
      <c r="C49" s="2"/>
      <c r="D49" s="2"/>
      <c r="E49" s="2"/>
      <c r="F49" s="2"/>
      <c r="G49" s="2"/>
      <c r="H49" s="28">
        <f t="shared" si="0"/>
        <v>0</v>
      </c>
      <c r="I49" s="28">
        <f t="shared" si="1"/>
        <v>0</v>
      </c>
      <c r="J49" s="2"/>
      <c r="K49" s="28">
        <f t="shared" si="2"/>
        <v>0</v>
      </c>
      <c r="L49" s="61">
        <f t="shared" si="3"/>
        <v>0</v>
      </c>
      <c r="M49" s="3"/>
      <c r="N49" s="3"/>
      <c r="O49" s="3"/>
      <c r="P49" s="47"/>
    </row>
    <row r="50" spans="1:28">
      <c r="A50" s="2">
        <v>49</v>
      </c>
      <c r="B50" s="2" t="s">
        <v>54</v>
      </c>
      <c r="C50" s="2"/>
      <c r="D50" s="2"/>
      <c r="E50" s="2"/>
      <c r="F50" s="2"/>
      <c r="G50" s="2"/>
      <c r="H50" s="28">
        <f t="shared" si="0"/>
        <v>0</v>
      </c>
      <c r="I50" s="28">
        <f t="shared" si="1"/>
        <v>0</v>
      </c>
      <c r="J50" s="2"/>
      <c r="K50" s="28">
        <f t="shared" si="2"/>
        <v>0</v>
      </c>
      <c r="L50" s="61">
        <f t="shared" si="3"/>
        <v>0</v>
      </c>
      <c r="M50" s="3"/>
      <c r="N50" s="3"/>
      <c r="O50" s="3"/>
      <c r="P50" s="47"/>
    </row>
    <row r="51" spans="1:28">
      <c r="A51" s="2">
        <v>50</v>
      </c>
      <c r="B51" s="2" t="s">
        <v>55</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32"/>
      <c r="H52" s="28">
        <f>SUM(H2:H51)</f>
        <v>0</v>
      </c>
      <c r="I52" s="47"/>
      <c r="J52" s="3"/>
      <c r="K52" s="28">
        <f>SUM(K2:K51)</f>
        <v>0</v>
      </c>
      <c r="L52" s="61">
        <f>SUM(L2:L51)</f>
        <v>0</v>
      </c>
      <c r="M52" s="3"/>
      <c r="N52" s="3"/>
      <c r="O52" s="3"/>
      <c r="P52" s="47"/>
    </row>
    <row r="53" spans="1:28">
      <c r="A53" s="98" t="s">
        <v>70</v>
      </c>
      <c r="B53" s="99"/>
      <c r="C53" s="99"/>
      <c r="D53" s="99"/>
      <c r="E53" s="99"/>
      <c r="F53" s="100"/>
      <c r="G53" s="32"/>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87"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65"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41"/>
      <c r="S66" s="29">
        <f>SUM(S56:S65)</f>
        <v>0</v>
      </c>
      <c r="V66" s="29">
        <f>SUM(V56:V65)</f>
        <v>0</v>
      </c>
      <c r="W66" s="61">
        <f>SUM(W56:W65)</f>
        <v>0</v>
      </c>
      <c r="X66" s="19">
        <v>10</v>
      </c>
      <c r="Y66" s="20" t="str">
        <f t="shared" ref="Y66:Y76" si="22">Y12</f>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41"/>
      <c r="S67" s="29">
        <f>IF(W66=0,0,S66+V66/W66)</f>
        <v>0</v>
      </c>
      <c r="X67" s="19">
        <v>11</v>
      </c>
      <c r="Y67" s="20" t="str">
        <f t="shared" si="22"/>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43"/>
      <c r="S68" s="50">
        <f>IF(AND(W66=0,L106=0),0,(S66+H106+V66+K106)/(W66+L106))</f>
        <v>0</v>
      </c>
      <c r="X68" s="19">
        <v>12</v>
      </c>
      <c r="Y68" s="20" t="str">
        <f t="shared" si="22"/>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2"/>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3">N16</f>
        <v>A</v>
      </c>
      <c r="O70" s="35"/>
      <c r="P70" s="29">
        <f>(($S$68)*0.8)*O70</f>
        <v>0</v>
      </c>
      <c r="X70" s="19">
        <v>14</v>
      </c>
      <c r="Y70" s="20" t="str">
        <f t="shared" si="22"/>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3"/>
        <v>B</v>
      </c>
      <c r="O71" s="35"/>
      <c r="P71" s="29">
        <f t="shared" ref="P71:P77" si="24">(($S$68)*0.8)*O71</f>
        <v>0</v>
      </c>
      <c r="X71" s="19">
        <v>15</v>
      </c>
      <c r="Y71" s="20" t="str">
        <f t="shared" si="22"/>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3"/>
        <v>C</v>
      </c>
      <c r="O72" s="35"/>
      <c r="P72" s="29">
        <f t="shared" si="24"/>
        <v>0</v>
      </c>
      <c r="X72" s="19">
        <v>16</v>
      </c>
      <c r="Y72" s="20" t="str">
        <f t="shared" si="22"/>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3"/>
        <v>D</v>
      </c>
      <c r="O73" s="35"/>
      <c r="P73" s="29">
        <f t="shared" si="24"/>
        <v>0</v>
      </c>
      <c r="X73" s="19">
        <v>17</v>
      </c>
      <c r="Y73" s="20" t="str">
        <f t="shared" si="22"/>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3"/>
        <v>E</v>
      </c>
      <c r="O74" s="35"/>
      <c r="P74" s="29">
        <f t="shared" si="24"/>
        <v>0</v>
      </c>
      <c r="X74" s="19">
        <v>18</v>
      </c>
      <c r="Y74" s="20" t="str">
        <f t="shared" si="22"/>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3"/>
        <v>F</v>
      </c>
      <c r="O75" s="35"/>
      <c r="P75" s="29">
        <f t="shared" si="24"/>
        <v>0</v>
      </c>
      <c r="X75" s="19">
        <v>19</v>
      </c>
      <c r="Y75" s="20" t="str">
        <f t="shared" si="22"/>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3"/>
        <v>G</v>
      </c>
      <c r="O76" s="35"/>
      <c r="P76" s="29">
        <f t="shared" si="24"/>
        <v>0</v>
      </c>
      <c r="X76" s="19">
        <v>20</v>
      </c>
      <c r="Y76" s="20" t="str">
        <f t="shared" si="22"/>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3"/>
        <v>H</v>
      </c>
      <c r="O77" s="35"/>
      <c r="P77" s="29">
        <f t="shared" si="24"/>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5">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5"/>
        <v>B</v>
      </c>
      <c r="O81" s="35"/>
      <c r="P81" s="29">
        <f t="shared" ref="P81:P87" si="26">(($S$68)*0.75)*O81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5"/>
        <v>C</v>
      </c>
      <c r="O82" s="35"/>
      <c r="P82" s="29">
        <f t="shared" si="26"/>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5"/>
        <v>D</v>
      </c>
      <c r="O83" s="35"/>
      <c r="P83" s="29">
        <f t="shared" si="26"/>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5"/>
        <v>E</v>
      </c>
      <c r="O84" s="35"/>
      <c r="P84" s="29">
        <f t="shared" si="26"/>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5"/>
        <v>F</v>
      </c>
      <c r="O85" s="35"/>
      <c r="P85" s="29">
        <f t="shared" si="26"/>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5"/>
        <v>G</v>
      </c>
      <c r="O86" s="35"/>
      <c r="P86" s="29">
        <f t="shared" si="26"/>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5"/>
        <v>H</v>
      </c>
      <c r="O87" s="35"/>
      <c r="P87" s="29">
        <f t="shared" si="26"/>
        <v>0</v>
      </c>
    </row>
    <row r="88" spans="1:16">
      <c r="A88" s="19">
        <v>33</v>
      </c>
      <c r="B88" s="20" t="str">
        <f t="shared" ref="B88:B105" si="27">B34</f>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27"/>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27"/>
        <v>AI</v>
      </c>
      <c r="C90" s="19"/>
      <c r="D90" s="19"/>
      <c r="E90" s="19"/>
      <c r="F90" s="19"/>
      <c r="G90" s="19"/>
      <c r="H90" s="29">
        <f t="shared" si="13"/>
        <v>0</v>
      </c>
      <c r="I90" s="29">
        <f t="shared" si="14"/>
        <v>0</v>
      </c>
      <c r="J90" s="19"/>
      <c r="K90" s="29">
        <f t="shared" si="15"/>
        <v>0</v>
      </c>
      <c r="L90" s="61">
        <f t="shared" si="16"/>
        <v>0</v>
      </c>
      <c r="M90" s="19">
        <v>1</v>
      </c>
      <c r="N90" s="20" t="str">
        <f t="shared" ref="N90:N97" si="28">N36</f>
        <v>A</v>
      </c>
      <c r="O90" s="35"/>
      <c r="P90" s="29">
        <f>(($S$68)*0.65)*O90</f>
        <v>0</v>
      </c>
    </row>
    <row r="91" spans="1:16">
      <c r="A91" s="19">
        <v>36</v>
      </c>
      <c r="B91" s="20" t="str">
        <f t="shared" si="27"/>
        <v>AJ</v>
      </c>
      <c r="C91" s="19"/>
      <c r="D91" s="19"/>
      <c r="E91" s="19"/>
      <c r="F91" s="19"/>
      <c r="G91" s="19"/>
      <c r="H91" s="29">
        <f t="shared" si="13"/>
        <v>0</v>
      </c>
      <c r="I91" s="29">
        <f t="shared" si="14"/>
        <v>0</v>
      </c>
      <c r="J91" s="19"/>
      <c r="K91" s="29">
        <f t="shared" si="15"/>
        <v>0</v>
      </c>
      <c r="L91" s="61">
        <f t="shared" si="16"/>
        <v>0</v>
      </c>
      <c r="M91" s="19">
        <v>2</v>
      </c>
      <c r="N91" s="20" t="str">
        <f t="shared" si="28"/>
        <v>B</v>
      </c>
      <c r="O91" s="35"/>
      <c r="P91" s="29">
        <f t="shared" ref="P91:P97" si="29">(($S$68)*0.65)*O91</f>
        <v>0</v>
      </c>
    </row>
    <row r="92" spans="1:16">
      <c r="A92" s="19">
        <v>37</v>
      </c>
      <c r="B92" s="20" t="str">
        <f t="shared" si="27"/>
        <v>AK</v>
      </c>
      <c r="C92" s="19"/>
      <c r="D92" s="19"/>
      <c r="E92" s="19"/>
      <c r="F92" s="19"/>
      <c r="G92" s="19"/>
      <c r="H92" s="29">
        <f t="shared" si="13"/>
        <v>0</v>
      </c>
      <c r="I92" s="29">
        <f t="shared" si="14"/>
        <v>0</v>
      </c>
      <c r="J92" s="19"/>
      <c r="K92" s="29">
        <f t="shared" si="15"/>
        <v>0</v>
      </c>
      <c r="L92" s="61">
        <f t="shared" si="16"/>
        <v>0</v>
      </c>
      <c r="M92" s="19">
        <v>3</v>
      </c>
      <c r="N92" s="20" t="str">
        <f t="shared" si="28"/>
        <v>C</v>
      </c>
      <c r="O92" s="35"/>
      <c r="P92" s="29">
        <f t="shared" si="29"/>
        <v>0</v>
      </c>
    </row>
    <row r="93" spans="1:16">
      <c r="A93" s="19">
        <v>38</v>
      </c>
      <c r="B93" s="20" t="str">
        <f t="shared" si="27"/>
        <v>AL</v>
      </c>
      <c r="C93" s="19"/>
      <c r="D93" s="19"/>
      <c r="E93" s="19"/>
      <c r="F93" s="19"/>
      <c r="G93" s="19"/>
      <c r="H93" s="29">
        <f t="shared" si="13"/>
        <v>0</v>
      </c>
      <c r="I93" s="29">
        <f t="shared" si="14"/>
        <v>0</v>
      </c>
      <c r="J93" s="19"/>
      <c r="K93" s="29">
        <f t="shared" si="15"/>
        <v>0</v>
      </c>
      <c r="L93" s="61">
        <f t="shared" si="16"/>
        <v>0</v>
      </c>
      <c r="M93" s="19">
        <v>4</v>
      </c>
      <c r="N93" s="20" t="str">
        <f t="shared" si="28"/>
        <v>D</v>
      </c>
      <c r="O93" s="35"/>
      <c r="P93" s="29">
        <f t="shared" si="29"/>
        <v>0</v>
      </c>
    </row>
    <row r="94" spans="1:16">
      <c r="A94" s="19">
        <v>39</v>
      </c>
      <c r="B94" s="20" t="str">
        <f t="shared" si="27"/>
        <v>AM</v>
      </c>
      <c r="C94" s="19"/>
      <c r="D94" s="19"/>
      <c r="E94" s="19"/>
      <c r="F94" s="19"/>
      <c r="G94" s="19"/>
      <c r="H94" s="29">
        <f t="shared" si="13"/>
        <v>0</v>
      </c>
      <c r="I94" s="29">
        <f t="shared" si="14"/>
        <v>0</v>
      </c>
      <c r="J94" s="19"/>
      <c r="K94" s="29">
        <f t="shared" si="15"/>
        <v>0</v>
      </c>
      <c r="L94" s="61">
        <f t="shared" si="16"/>
        <v>0</v>
      </c>
      <c r="M94" s="19">
        <v>5</v>
      </c>
      <c r="N94" s="20" t="str">
        <f t="shared" si="28"/>
        <v>E</v>
      </c>
      <c r="O94" s="35"/>
      <c r="P94" s="29">
        <f t="shared" si="29"/>
        <v>0</v>
      </c>
    </row>
    <row r="95" spans="1:16">
      <c r="A95" s="19">
        <v>40</v>
      </c>
      <c r="B95" s="20" t="str">
        <f t="shared" si="27"/>
        <v>AN</v>
      </c>
      <c r="C95" s="19"/>
      <c r="D95" s="19"/>
      <c r="E95" s="19"/>
      <c r="F95" s="19"/>
      <c r="G95" s="19"/>
      <c r="H95" s="29">
        <f t="shared" si="13"/>
        <v>0</v>
      </c>
      <c r="I95" s="29">
        <f t="shared" si="14"/>
        <v>0</v>
      </c>
      <c r="J95" s="19"/>
      <c r="K95" s="29">
        <f t="shared" si="15"/>
        <v>0</v>
      </c>
      <c r="L95" s="61">
        <f t="shared" si="16"/>
        <v>0</v>
      </c>
      <c r="M95" s="19">
        <v>6</v>
      </c>
      <c r="N95" s="20" t="str">
        <f t="shared" si="28"/>
        <v>F</v>
      </c>
      <c r="O95" s="35"/>
      <c r="P95" s="29">
        <f t="shared" si="29"/>
        <v>0</v>
      </c>
    </row>
    <row r="96" spans="1:16">
      <c r="A96" s="19">
        <v>41</v>
      </c>
      <c r="B96" s="20" t="str">
        <f t="shared" si="27"/>
        <v>AO</v>
      </c>
      <c r="C96" s="19"/>
      <c r="D96" s="19"/>
      <c r="E96" s="19"/>
      <c r="F96" s="19"/>
      <c r="G96" s="19"/>
      <c r="H96" s="29">
        <f t="shared" si="13"/>
        <v>0</v>
      </c>
      <c r="I96" s="29">
        <f t="shared" si="14"/>
        <v>0</v>
      </c>
      <c r="J96" s="19"/>
      <c r="K96" s="29">
        <f t="shared" si="15"/>
        <v>0</v>
      </c>
      <c r="L96" s="61">
        <f t="shared" si="16"/>
        <v>0</v>
      </c>
      <c r="M96" s="19">
        <v>7</v>
      </c>
      <c r="N96" s="20" t="str">
        <f t="shared" si="28"/>
        <v>G</v>
      </c>
      <c r="O96" s="35"/>
      <c r="P96" s="29">
        <f t="shared" si="29"/>
        <v>0</v>
      </c>
    </row>
    <row r="97" spans="1:28">
      <c r="A97" s="19">
        <v>42</v>
      </c>
      <c r="B97" s="20" t="str">
        <f t="shared" si="27"/>
        <v>AP</v>
      </c>
      <c r="C97" s="19"/>
      <c r="D97" s="19"/>
      <c r="E97" s="19"/>
      <c r="F97" s="19"/>
      <c r="G97" s="19"/>
      <c r="H97" s="29">
        <f t="shared" si="13"/>
        <v>0</v>
      </c>
      <c r="I97" s="29">
        <f t="shared" si="14"/>
        <v>0</v>
      </c>
      <c r="J97" s="19"/>
      <c r="K97" s="29">
        <f t="shared" si="15"/>
        <v>0</v>
      </c>
      <c r="L97" s="61">
        <f t="shared" si="16"/>
        <v>0</v>
      </c>
      <c r="M97" s="19">
        <v>8</v>
      </c>
      <c r="N97" s="20" t="str">
        <f t="shared" si="28"/>
        <v>H</v>
      </c>
      <c r="O97" s="35"/>
      <c r="P97" s="29">
        <f t="shared" si="29"/>
        <v>0</v>
      </c>
    </row>
    <row r="98" spans="1:28">
      <c r="A98" s="19">
        <v>43</v>
      </c>
      <c r="B98" s="20" t="str">
        <f t="shared" si="27"/>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27"/>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27"/>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27"/>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27"/>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27"/>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27"/>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27"/>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33"/>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39"/>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41" si="30">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31">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30"/>
        <v>B</v>
      </c>
      <c r="C111" s="8"/>
      <c r="D111" s="8"/>
      <c r="E111" s="8"/>
      <c r="F111" s="8"/>
      <c r="G111" s="8"/>
      <c r="H111" s="30">
        <f t="shared" ref="H111:H159" si="32">IF(F111=1,(C111*1+D111*3+E111*5)*1.56,(C111*1+D111*3+E111*5)*1.25)</f>
        <v>0</v>
      </c>
      <c r="I111" s="30">
        <f t="shared" ref="I111:I159" si="33">IF(G111=1,$S$122*1.25,0)</f>
        <v>0</v>
      </c>
      <c r="J111" s="8"/>
      <c r="K111" s="30">
        <f t="shared" ref="K111:K159" si="34">(J111*0.2)*1.25</f>
        <v>0</v>
      </c>
      <c r="L111" s="61">
        <f t="shared" ref="L111:L159" si="35">IF(H111+K111&gt;0,1,0)</f>
        <v>0</v>
      </c>
      <c r="M111" s="8">
        <v>2</v>
      </c>
      <c r="N111" s="12" t="str">
        <f t="shared" si="31"/>
        <v>B</v>
      </c>
      <c r="O111" s="8"/>
      <c r="P111" s="8"/>
      <c r="Q111" s="8"/>
      <c r="R111" s="8"/>
      <c r="S111" s="30">
        <f t="shared" ref="S111:S119" si="36">((O111*1+P111*3+Q111*5)*0.85)*1.25</f>
        <v>0</v>
      </c>
      <c r="T111" s="30">
        <f t="shared" ref="T111:T119" si="37">IF(R111=1,$S$122*1.25,0)</f>
        <v>0</v>
      </c>
      <c r="U111" s="8"/>
      <c r="V111" s="30">
        <f t="shared" ref="V111:V119" si="38">(U111*0.2)*1.25</f>
        <v>0</v>
      </c>
      <c r="W111" s="61">
        <f t="shared" ref="W111:W119" si="39">IF(S111+V111&gt;0,1,0)</f>
        <v>0</v>
      </c>
      <c r="X111" s="8">
        <v>1</v>
      </c>
      <c r="Y111" s="12" t="str">
        <f t="shared" ref="Y111:Y130" si="40">Y57</f>
        <v>A</v>
      </c>
      <c r="Z111" s="8"/>
      <c r="AA111" s="8"/>
      <c r="AB111" s="8"/>
    </row>
    <row r="112" spans="1:28">
      <c r="A112" s="8">
        <v>3</v>
      </c>
      <c r="B112" s="12" t="str">
        <f t="shared" si="30"/>
        <v>C</v>
      </c>
      <c r="C112" s="8"/>
      <c r="D112" s="8"/>
      <c r="E112" s="8"/>
      <c r="F112" s="8"/>
      <c r="G112" s="8"/>
      <c r="H112" s="30">
        <f t="shared" si="32"/>
        <v>0</v>
      </c>
      <c r="I112" s="30">
        <f t="shared" si="33"/>
        <v>0</v>
      </c>
      <c r="J112" s="8"/>
      <c r="K112" s="30">
        <f t="shared" si="34"/>
        <v>0</v>
      </c>
      <c r="L112" s="61">
        <f t="shared" si="35"/>
        <v>0</v>
      </c>
      <c r="M112" s="8">
        <v>3</v>
      </c>
      <c r="N112" s="12" t="str">
        <f t="shared" si="31"/>
        <v>C</v>
      </c>
      <c r="O112" s="8"/>
      <c r="P112" s="8"/>
      <c r="Q112" s="8"/>
      <c r="R112" s="8"/>
      <c r="S112" s="30">
        <f t="shared" si="36"/>
        <v>0</v>
      </c>
      <c r="T112" s="30">
        <f t="shared" si="37"/>
        <v>0</v>
      </c>
      <c r="U112" s="8"/>
      <c r="V112" s="30">
        <f t="shared" si="38"/>
        <v>0</v>
      </c>
      <c r="W112" s="61">
        <f t="shared" si="39"/>
        <v>0</v>
      </c>
      <c r="X112" s="8">
        <v>2</v>
      </c>
      <c r="Y112" s="12" t="str">
        <f t="shared" si="40"/>
        <v>B</v>
      </c>
      <c r="Z112" s="8"/>
      <c r="AA112" s="8"/>
      <c r="AB112" s="8"/>
    </row>
    <row r="113" spans="1:28">
      <c r="A113" s="8">
        <v>4</v>
      </c>
      <c r="B113" s="12" t="str">
        <f t="shared" si="30"/>
        <v>D</v>
      </c>
      <c r="C113" s="8"/>
      <c r="D113" s="8"/>
      <c r="E113" s="8"/>
      <c r="F113" s="8"/>
      <c r="G113" s="8"/>
      <c r="H113" s="30">
        <f t="shared" si="32"/>
        <v>0</v>
      </c>
      <c r="I113" s="30">
        <f t="shared" si="33"/>
        <v>0</v>
      </c>
      <c r="J113" s="8"/>
      <c r="K113" s="30">
        <f t="shared" si="34"/>
        <v>0</v>
      </c>
      <c r="L113" s="61">
        <f t="shared" si="35"/>
        <v>0</v>
      </c>
      <c r="M113" s="8">
        <v>4</v>
      </c>
      <c r="N113" s="12" t="str">
        <f t="shared" si="31"/>
        <v>D</v>
      </c>
      <c r="O113" s="8"/>
      <c r="P113" s="8"/>
      <c r="Q113" s="8"/>
      <c r="R113" s="8"/>
      <c r="S113" s="30">
        <f t="shared" si="36"/>
        <v>0</v>
      </c>
      <c r="T113" s="30">
        <f t="shared" si="37"/>
        <v>0</v>
      </c>
      <c r="U113" s="8"/>
      <c r="V113" s="30">
        <f t="shared" si="38"/>
        <v>0</v>
      </c>
      <c r="W113" s="61">
        <f t="shared" si="39"/>
        <v>0</v>
      </c>
      <c r="X113" s="8">
        <v>3</v>
      </c>
      <c r="Y113" s="12" t="str">
        <f t="shared" si="40"/>
        <v>C</v>
      </c>
      <c r="Z113" s="8"/>
      <c r="AA113" s="8"/>
      <c r="AB113" s="8"/>
    </row>
    <row r="114" spans="1:28">
      <c r="A114" s="8">
        <v>5</v>
      </c>
      <c r="B114" s="12" t="str">
        <f t="shared" si="30"/>
        <v>E</v>
      </c>
      <c r="C114" s="8"/>
      <c r="D114" s="8"/>
      <c r="E114" s="8"/>
      <c r="F114" s="8"/>
      <c r="G114" s="8"/>
      <c r="H114" s="30">
        <f t="shared" si="32"/>
        <v>0</v>
      </c>
      <c r="I114" s="30">
        <f t="shared" si="33"/>
        <v>0</v>
      </c>
      <c r="J114" s="8"/>
      <c r="K114" s="30">
        <f t="shared" si="34"/>
        <v>0</v>
      </c>
      <c r="L114" s="61">
        <f t="shared" si="35"/>
        <v>0</v>
      </c>
      <c r="M114" s="8">
        <v>5</v>
      </c>
      <c r="N114" s="12" t="str">
        <f t="shared" si="31"/>
        <v>E</v>
      </c>
      <c r="O114" s="8"/>
      <c r="P114" s="8"/>
      <c r="Q114" s="8"/>
      <c r="R114" s="8"/>
      <c r="S114" s="30">
        <f t="shared" si="36"/>
        <v>0</v>
      </c>
      <c r="T114" s="30">
        <f t="shared" si="37"/>
        <v>0</v>
      </c>
      <c r="U114" s="8"/>
      <c r="V114" s="30">
        <f t="shared" si="38"/>
        <v>0</v>
      </c>
      <c r="W114" s="61">
        <f t="shared" si="39"/>
        <v>0</v>
      </c>
      <c r="X114" s="8">
        <v>4</v>
      </c>
      <c r="Y114" s="12" t="str">
        <f t="shared" si="40"/>
        <v>D</v>
      </c>
      <c r="Z114" s="8"/>
      <c r="AA114" s="8"/>
      <c r="AB114" s="8"/>
    </row>
    <row r="115" spans="1:28">
      <c r="A115" s="8">
        <v>6</v>
      </c>
      <c r="B115" s="12" t="str">
        <f t="shared" si="30"/>
        <v>F</v>
      </c>
      <c r="C115" s="8"/>
      <c r="D115" s="8"/>
      <c r="E115" s="8"/>
      <c r="F115" s="8"/>
      <c r="G115" s="8"/>
      <c r="H115" s="30">
        <f t="shared" si="32"/>
        <v>0</v>
      </c>
      <c r="I115" s="30">
        <f t="shared" si="33"/>
        <v>0</v>
      </c>
      <c r="J115" s="8"/>
      <c r="K115" s="30">
        <f t="shared" si="34"/>
        <v>0</v>
      </c>
      <c r="L115" s="61">
        <f t="shared" si="35"/>
        <v>0</v>
      </c>
      <c r="M115" s="8">
        <v>6</v>
      </c>
      <c r="N115" s="12" t="str">
        <f t="shared" si="31"/>
        <v>F</v>
      </c>
      <c r="O115" s="8"/>
      <c r="P115" s="8"/>
      <c r="Q115" s="8"/>
      <c r="R115" s="8"/>
      <c r="S115" s="30">
        <f t="shared" si="36"/>
        <v>0</v>
      </c>
      <c r="T115" s="30">
        <f t="shared" si="37"/>
        <v>0</v>
      </c>
      <c r="U115" s="8"/>
      <c r="V115" s="30">
        <f t="shared" si="38"/>
        <v>0</v>
      </c>
      <c r="W115" s="61">
        <f t="shared" si="39"/>
        <v>0</v>
      </c>
      <c r="X115" s="8">
        <v>5</v>
      </c>
      <c r="Y115" s="12" t="str">
        <f t="shared" si="40"/>
        <v>E</v>
      </c>
      <c r="Z115" s="8"/>
      <c r="AA115" s="8"/>
      <c r="AB115" s="8"/>
    </row>
    <row r="116" spans="1:28">
      <c r="A116" s="8">
        <v>7</v>
      </c>
      <c r="B116" s="12" t="str">
        <f t="shared" si="30"/>
        <v>G</v>
      </c>
      <c r="C116" s="8"/>
      <c r="D116" s="8"/>
      <c r="E116" s="8"/>
      <c r="F116" s="8"/>
      <c r="G116" s="8"/>
      <c r="H116" s="30">
        <f t="shared" si="32"/>
        <v>0</v>
      </c>
      <c r="I116" s="30">
        <f t="shared" si="33"/>
        <v>0</v>
      </c>
      <c r="J116" s="8"/>
      <c r="K116" s="30">
        <f t="shared" si="34"/>
        <v>0</v>
      </c>
      <c r="L116" s="61">
        <f t="shared" si="35"/>
        <v>0</v>
      </c>
      <c r="M116" s="8">
        <v>7</v>
      </c>
      <c r="N116" s="12" t="str">
        <f t="shared" si="31"/>
        <v>G</v>
      </c>
      <c r="O116" s="8"/>
      <c r="P116" s="8"/>
      <c r="Q116" s="8"/>
      <c r="R116" s="8"/>
      <c r="S116" s="30">
        <f t="shared" si="36"/>
        <v>0</v>
      </c>
      <c r="T116" s="30">
        <f t="shared" si="37"/>
        <v>0</v>
      </c>
      <c r="U116" s="8"/>
      <c r="V116" s="30">
        <f t="shared" si="38"/>
        <v>0</v>
      </c>
      <c r="W116" s="61">
        <f t="shared" si="39"/>
        <v>0</v>
      </c>
      <c r="X116" s="8">
        <v>6</v>
      </c>
      <c r="Y116" s="12" t="str">
        <f t="shared" si="40"/>
        <v>F</v>
      </c>
      <c r="Z116" s="8"/>
      <c r="AA116" s="8"/>
      <c r="AB116" s="8"/>
    </row>
    <row r="117" spans="1:28">
      <c r="A117" s="8">
        <v>8</v>
      </c>
      <c r="B117" s="12" t="str">
        <f t="shared" si="30"/>
        <v>H</v>
      </c>
      <c r="C117" s="8"/>
      <c r="D117" s="8"/>
      <c r="E117" s="8"/>
      <c r="F117" s="8"/>
      <c r="G117" s="8"/>
      <c r="H117" s="30">
        <f t="shared" si="32"/>
        <v>0</v>
      </c>
      <c r="I117" s="30">
        <f t="shared" si="33"/>
        <v>0</v>
      </c>
      <c r="J117" s="8"/>
      <c r="K117" s="30">
        <f t="shared" si="34"/>
        <v>0</v>
      </c>
      <c r="L117" s="61">
        <f t="shared" si="35"/>
        <v>0</v>
      </c>
      <c r="M117" s="8">
        <v>8</v>
      </c>
      <c r="N117" s="12" t="str">
        <f t="shared" si="31"/>
        <v>H</v>
      </c>
      <c r="O117" s="8"/>
      <c r="P117" s="8"/>
      <c r="Q117" s="8"/>
      <c r="R117" s="8"/>
      <c r="S117" s="30">
        <f t="shared" si="36"/>
        <v>0</v>
      </c>
      <c r="T117" s="30">
        <f t="shared" si="37"/>
        <v>0</v>
      </c>
      <c r="U117" s="8"/>
      <c r="V117" s="30">
        <f t="shared" si="38"/>
        <v>0</v>
      </c>
      <c r="W117" s="61">
        <f t="shared" si="39"/>
        <v>0</v>
      </c>
      <c r="X117" s="8">
        <v>7</v>
      </c>
      <c r="Y117" s="12" t="str">
        <f t="shared" si="40"/>
        <v>G</v>
      </c>
      <c r="Z117" s="8"/>
      <c r="AA117" s="8"/>
      <c r="AB117" s="8"/>
    </row>
    <row r="118" spans="1:28">
      <c r="A118" s="8">
        <v>9</v>
      </c>
      <c r="B118" s="12" t="str">
        <f t="shared" si="30"/>
        <v>I</v>
      </c>
      <c r="C118" s="8"/>
      <c r="D118" s="8"/>
      <c r="E118" s="8"/>
      <c r="F118" s="8"/>
      <c r="G118" s="8"/>
      <c r="H118" s="30">
        <f t="shared" si="32"/>
        <v>0</v>
      </c>
      <c r="I118" s="30">
        <f t="shared" si="33"/>
        <v>0</v>
      </c>
      <c r="J118" s="8"/>
      <c r="K118" s="30">
        <f t="shared" si="34"/>
        <v>0</v>
      </c>
      <c r="L118" s="61">
        <f t="shared" si="35"/>
        <v>0</v>
      </c>
      <c r="M118" s="8">
        <v>9</v>
      </c>
      <c r="N118" s="12" t="str">
        <f t="shared" si="31"/>
        <v>I</v>
      </c>
      <c r="O118" s="8"/>
      <c r="P118" s="8"/>
      <c r="Q118" s="8"/>
      <c r="R118" s="8"/>
      <c r="S118" s="30">
        <f t="shared" si="36"/>
        <v>0</v>
      </c>
      <c r="T118" s="30">
        <f t="shared" si="37"/>
        <v>0</v>
      </c>
      <c r="U118" s="8"/>
      <c r="V118" s="30">
        <f t="shared" si="38"/>
        <v>0</v>
      </c>
      <c r="W118" s="61">
        <f t="shared" si="39"/>
        <v>0</v>
      </c>
      <c r="X118" s="8">
        <v>8</v>
      </c>
      <c r="Y118" s="12" t="str">
        <f t="shared" si="40"/>
        <v>H</v>
      </c>
      <c r="Z118" s="8"/>
      <c r="AA118" s="8"/>
      <c r="AB118" s="8"/>
    </row>
    <row r="119" spans="1:28" ht="26.25" customHeight="1">
      <c r="A119" s="8">
        <v>10</v>
      </c>
      <c r="B119" s="12" t="str">
        <f t="shared" si="30"/>
        <v>J</v>
      </c>
      <c r="C119" s="8"/>
      <c r="D119" s="8"/>
      <c r="E119" s="8"/>
      <c r="F119" s="8"/>
      <c r="G119" s="8"/>
      <c r="H119" s="30">
        <f t="shared" si="32"/>
        <v>0</v>
      </c>
      <c r="I119" s="30">
        <f t="shared" si="33"/>
        <v>0</v>
      </c>
      <c r="J119" s="8"/>
      <c r="K119" s="30">
        <f t="shared" si="34"/>
        <v>0</v>
      </c>
      <c r="L119" s="61">
        <f t="shared" si="35"/>
        <v>0</v>
      </c>
      <c r="M119" s="8">
        <v>10</v>
      </c>
      <c r="N119" s="12" t="str">
        <f t="shared" si="31"/>
        <v>J</v>
      </c>
      <c r="O119" s="8"/>
      <c r="P119" s="8"/>
      <c r="Q119" s="8"/>
      <c r="R119" s="8"/>
      <c r="S119" s="30">
        <f t="shared" si="36"/>
        <v>0</v>
      </c>
      <c r="T119" s="30">
        <f t="shared" si="37"/>
        <v>0</v>
      </c>
      <c r="U119" s="8"/>
      <c r="V119" s="30">
        <f t="shared" si="38"/>
        <v>0</v>
      </c>
      <c r="W119" s="61">
        <f t="shared" si="39"/>
        <v>0</v>
      </c>
      <c r="X119" s="8">
        <v>9</v>
      </c>
      <c r="Y119" s="12" t="str">
        <f t="shared" si="40"/>
        <v>I</v>
      </c>
      <c r="Z119" s="8"/>
      <c r="AA119" s="8"/>
      <c r="AB119" s="8"/>
    </row>
    <row r="120" spans="1:28">
      <c r="A120" s="8">
        <v>11</v>
      </c>
      <c r="B120" s="12" t="str">
        <f t="shared" si="30"/>
        <v>K</v>
      </c>
      <c r="C120" s="8"/>
      <c r="D120" s="8"/>
      <c r="E120" s="8"/>
      <c r="F120" s="8"/>
      <c r="G120" s="8"/>
      <c r="H120" s="30">
        <f t="shared" si="32"/>
        <v>0</v>
      </c>
      <c r="I120" s="30">
        <f t="shared" si="33"/>
        <v>0</v>
      </c>
      <c r="J120" s="8"/>
      <c r="K120" s="30">
        <f t="shared" si="34"/>
        <v>0</v>
      </c>
      <c r="L120" s="61">
        <f t="shared" si="35"/>
        <v>0</v>
      </c>
      <c r="M120" s="92" t="s">
        <v>57</v>
      </c>
      <c r="N120" s="93"/>
      <c r="O120" s="93"/>
      <c r="P120" s="93"/>
      <c r="Q120" s="94"/>
      <c r="R120" s="42"/>
      <c r="S120" s="30">
        <f>SUM(S110:S119)</f>
        <v>0</v>
      </c>
      <c r="V120" s="30">
        <f>SUM(V110:V119)</f>
        <v>0</v>
      </c>
      <c r="W120" s="61">
        <f>SUM(W110:W119)</f>
        <v>0</v>
      </c>
      <c r="X120" s="8">
        <v>10</v>
      </c>
      <c r="Y120" s="12" t="str">
        <f t="shared" si="40"/>
        <v>J</v>
      </c>
      <c r="Z120" s="8"/>
      <c r="AA120" s="8"/>
      <c r="AB120" s="8"/>
    </row>
    <row r="121" spans="1:28">
      <c r="A121" s="8">
        <v>12</v>
      </c>
      <c r="B121" s="12" t="str">
        <f t="shared" si="30"/>
        <v>L</v>
      </c>
      <c r="C121" s="8"/>
      <c r="D121" s="8"/>
      <c r="E121" s="8"/>
      <c r="F121" s="8"/>
      <c r="G121" s="8"/>
      <c r="H121" s="30">
        <f t="shared" si="32"/>
        <v>0</v>
      </c>
      <c r="I121" s="30">
        <f t="shared" si="33"/>
        <v>0</v>
      </c>
      <c r="J121" s="8"/>
      <c r="K121" s="30">
        <f t="shared" si="34"/>
        <v>0</v>
      </c>
      <c r="L121" s="61">
        <f t="shared" si="35"/>
        <v>0</v>
      </c>
      <c r="M121" s="92" t="s">
        <v>70</v>
      </c>
      <c r="N121" s="93"/>
      <c r="O121" s="93"/>
      <c r="P121" s="93"/>
      <c r="Q121" s="94"/>
      <c r="R121" s="42"/>
      <c r="S121" s="30">
        <f>IF(W120=0,0,S120+V120/W120)</f>
        <v>0</v>
      </c>
      <c r="X121" s="8">
        <v>11</v>
      </c>
      <c r="Y121" s="12" t="str">
        <f t="shared" si="40"/>
        <v>K</v>
      </c>
      <c r="Z121" s="8"/>
      <c r="AA121" s="8"/>
      <c r="AB121" s="8"/>
    </row>
    <row r="122" spans="1:28">
      <c r="A122" s="8">
        <v>13</v>
      </c>
      <c r="B122" s="12" t="str">
        <f t="shared" si="30"/>
        <v>M</v>
      </c>
      <c r="C122" s="8"/>
      <c r="D122" s="8"/>
      <c r="E122" s="8"/>
      <c r="F122" s="8"/>
      <c r="G122" s="8"/>
      <c r="H122" s="30">
        <f t="shared" si="32"/>
        <v>0</v>
      </c>
      <c r="I122" s="30">
        <f t="shared" si="33"/>
        <v>0</v>
      </c>
      <c r="J122" s="8"/>
      <c r="K122" s="30">
        <f t="shared" si="34"/>
        <v>0</v>
      </c>
      <c r="L122" s="61">
        <f t="shared" si="35"/>
        <v>0</v>
      </c>
      <c r="O122" s="95" t="s">
        <v>69</v>
      </c>
      <c r="P122" s="96"/>
      <c r="Q122" s="97"/>
      <c r="R122" s="43"/>
      <c r="S122" s="50">
        <f>IF(AND(W120=0,L160=0),0,(S120+H160+V120+K160)/(W120+L160))</f>
        <v>0</v>
      </c>
      <c r="X122" s="8">
        <v>12</v>
      </c>
      <c r="Y122" s="12" t="str">
        <f t="shared" si="40"/>
        <v>L</v>
      </c>
      <c r="Z122" s="8"/>
      <c r="AA122" s="8"/>
      <c r="AB122" s="8"/>
    </row>
    <row r="123" spans="1:28">
      <c r="A123" s="8">
        <v>14</v>
      </c>
      <c r="B123" s="12" t="str">
        <f t="shared" si="30"/>
        <v>N</v>
      </c>
      <c r="C123" s="8"/>
      <c r="D123" s="8"/>
      <c r="E123" s="8"/>
      <c r="F123" s="8"/>
      <c r="G123" s="8"/>
      <c r="H123" s="30">
        <f t="shared" si="32"/>
        <v>0</v>
      </c>
      <c r="I123" s="30">
        <f t="shared" si="33"/>
        <v>0</v>
      </c>
      <c r="J123" s="8"/>
      <c r="K123" s="30">
        <f t="shared" si="34"/>
        <v>0</v>
      </c>
      <c r="L123" s="61">
        <f t="shared" si="35"/>
        <v>0</v>
      </c>
      <c r="M123" s="7" t="s">
        <v>56</v>
      </c>
      <c r="N123" s="7" t="s">
        <v>60</v>
      </c>
      <c r="O123" s="7" t="s">
        <v>78</v>
      </c>
      <c r="P123" s="51" t="s">
        <v>5</v>
      </c>
      <c r="X123" s="8">
        <v>13</v>
      </c>
      <c r="Y123" s="12" t="str">
        <f t="shared" si="40"/>
        <v>M</v>
      </c>
      <c r="Z123" s="8"/>
      <c r="AA123" s="8"/>
      <c r="AB123" s="8"/>
    </row>
    <row r="124" spans="1:28">
      <c r="A124" s="8">
        <v>15</v>
      </c>
      <c r="B124" s="12" t="str">
        <f t="shared" si="30"/>
        <v>O</v>
      </c>
      <c r="C124" s="8"/>
      <c r="D124" s="8"/>
      <c r="E124" s="8"/>
      <c r="F124" s="8"/>
      <c r="G124" s="8"/>
      <c r="H124" s="30">
        <f t="shared" si="32"/>
        <v>0</v>
      </c>
      <c r="I124" s="30">
        <f t="shared" si="33"/>
        <v>0</v>
      </c>
      <c r="J124" s="8"/>
      <c r="K124" s="30">
        <f t="shared" si="34"/>
        <v>0</v>
      </c>
      <c r="L124" s="61">
        <f t="shared" si="35"/>
        <v>0</v>
      </c>
      <c r="M124" s="8">
        <v>1</v>
      </c>
      <c r="N124" s="12" t="str">
        <f t="shared" ref="N124:N131" si="41">N70</f>
        <v>A</v>
      </c>
      <c r="O124" s="36"/>
      <c r="P124" s="30">
        <f>(($S$122)*0.8)*O124</f>
        <v>0</v>
      </c>
      <c r="X124" s="8">
        <v>14</v>
      </c>
      <c r="Y124" s="12" t="str">
        <f t="shared" si="40"/>
        <v>N</v>
      </c>
      <c r="Z124" s="8"/>
      <c r="AA124" s="8"/>
      <c r="AB124" s="8"/>
    </row>
    <row r="125" spans="1:28">
      <c r="A125" s="8">
        <v>16</v>
      </c>
      <c r="B125" s="12" t="str">
        <f t="shared" si="30"/>
        <v>P</v>
      </c>
      <c r="C125" s="8"/>
      <c r="D125" s="8"/>
      <c r="E125" s="8"/>
      <c r="F125" s="8"/>
      <c r="G125" s="8"/>
      <c r="H125" s="30">
        <f t="shared" si="32"/>
        <v>0</v>
      </c>
      <c r="I125" s="30">
        <f t="shared" si="33"/>
        <v>0</v>
      </c>
      <c r="J125" s="8"/>
      <c r="K125" s="30">
        <f t="shared" si="34"/>
        <v>0</v>
      </c>
      <c r="L125" s="61">
        <f t="shared" si="35"/>
        <v>0</v>
      </c>
      <c r="M125" s="8">
        <v>2</v>
      </c>
      <c r="N125" s="12" t="str">
        <f t="shared" si="41"/>
        <v>B</v>
      </c>
      <c r="O125" s="36"/>
      <c r="P125" s="30">
        <f t="shared" ref="P125:P131" si="42">(($S$122)*0.8)*O125</f>
        <v>0</v>
      </c>
      <c r="X125" s="8">
        <v>15</v>
      </c>
      <c r="Y125" s="12" t="str">
        <f t="shared" si="40"/>
        <v>O</v>
      </c>
      <c r="Z125" s="8"/>
      <c r="AA125" s="8"/>
      <c r="AB125" s="8"/>
    </row>
    <row r="126" spans="1:28" ht="19.5" customHeight="1">
      <c r="A126" s="8">
        <v>17</v>
      </c>
      <c r="B126" s="12" t="str">
        <f t="shared" si="30"/>
        <v>Q</v>
      </c>
      <c r="C126" s="8"/>
      <c r="D126" s="8"/>
      <c r="E126" s="8"/>
      <c r="F126" s="8"/>
      <c r="G126" s="8"/>
      <c r="H126" s="30">
        <f t="shared" si="32"/>
        <v>0</v>
      </c>
      <c r="I126" s="30">
        <f t="shared" si="33"/>
        <v>0</v>
      </c>
      <c r="J126" s="8"/>
      <c r="K126" s="30">
        <f t="shared" si="34"/>
        <v>0</v>
      </c>
      <c r="L126" s="61">
        <f t="shared" si="35"/>
        <v>0</v>
      </c>
      <c r="M126" s="8">
        <v>3</v>
      </c>
      <c r="N126" s="12" t="str">
        <f t="shared" si="41"/>
        <v>C</v>
      </c>
      <c r="O126" s="36"/>
      <c r="P126" s="30">
        <f t="shared" si="42"/>
        <v>0</v>
      </c>
      <c r="X126" s="8">
        <v>16</v>
      </c>
      <c r="Y126" s="12" t="str">
        <f t="shared" si="40"/>
        <v>P</v>
      </c>
      <c r="Z126" s="8"/>
      <c r="AA126" s="8"/>
      <c r="AB126" s="8"/>
    </row>
    <row r="127" spans="1:28">
      <c r="A127" s="8">
        <v>18</v>
      </c>
      <c r="B127" s="12" t="str">
        <f t="shared" si="30"/>
        <v>R</v>
      </c>
      <c r="C127" s="8"/>
      <c r="D127" s="8"/>
      <c r="E127" s="8"/>
      <c r="F127" s="8"/>
      <c r="G127" s="8"/>
      <c r="H127" s="30">
        <f t="shared" si="32"/>
        <v>0</v>
      </c>
      <c r="I127" s="30">
        <f t="shared" si="33"/>
        <v>0</v>
      </c>
      <c r="J127" s="8"/>
      <c r="K127" s="30">
        <f t="shared" si="34"/>
        <v>0</v>
      </c>
      <c r="L127" s="61">
        <f t="shared" si="35"/>
        <v>0</v>
      </c>
      <c r="M127" s="8">
        <v>4</v>
      </c>
      <c r="N127" s="12" t="str">
        <f t="shared" si="41"/>
        <v>D</v>
      </c>
      <c r="O127" s="36"/>
      <c r="P127" s="30">
        <f t="shared" si="42"/>
        <v>0</v>
      </c>
      <c r="X127" s="8">
        <v>17</v>
      </c>
      <c r="Y127" s="12" t="str">
        <f t="shared" si="40"/>
        <v>Q</v>
      </c>
      <c r="Z127" s="8"/>
      <c r="AA127" s="8"/>
      <c r="AB127" s="8"/>
    </row>
    <row r="128" spans="1:28">
      <c r="A128" s="8">
        <v>19</v>
      </c>
      <c r="B128" s="12" t="str">
        <f t="shared" si="30"/>
        <v>S</v>
      </c>
      <c r="C128" s="8"/>
      <c r="D128" s="8"/>
      <c r="E128" s="8"/>
      <c r="F128" s="8"/>
      <c r="G128" s="8"/>
      <c r="H128" s="30">
        <f t="shared" si="32"/>
        <v>0</v>
      </c>
      <c r="I128" s="30">
        <f t="shared" si="33"/>
        <v>0</v>
      </c>
      <c r="J128" s="8"/>
      <c r="K128" s="30">
        <f t="shared" si="34"/>
        <v>0</v>
      </c>
      <c r="L128" s="61">
        <f t="shared" si="35"/>
        <v>0</v>
      </c>
      <c r="M128" s="8">
        <v>5</v>
      </c>
      <c r="N128" s="12" t="str">
        <f t="shared" si="41"/>
        <v>E</v>
      </c>
      <c r="O128" s="36"/>
      <c r="P128" s="30">
        <f t="shared" si="42"/>
        <v>0</v>
      </c>
      <c r="X128" s="8">
        <v>18</v>
      </c>
      <c r="Y128" s="12" t="str">
        <f t="shared" si="40"/>
        <v>R</v>
      </c>
      <c r="Z128" s="8"/>
      <c r="AA128" s="8"/>
      <c r="AB128" s="8"/>
    </row>
    <row r="129" spans="1:28">
      <c r="A129" s="8">
        <v>20</v>
      </c>
      <c r="B129" s="12" t="str">
        <f t="shared" si="30"/>
        <v>T</v>
      </c>
      <c r="C129" s="8"/>
      <c r="D129" s="8"/>
      <c r="E129" s="8"/>
      <c r="F129" s="8"/>
      <c r="G129" s="8"/>
      <c r="H129" s="30">
        <f t="shared" si="32"/>
        <v>0</v>
      </c>
      <c r="I129" s="30">
        <f t="shared" si="33"/>
        <v>0</v>
      </c>
      <c r="J129" s="8"/>
      <c r="K129" s="30">
        <f t="shared" si="34"/>
        <v>0</v>
      </c>
      <c r="L129" s="61">
        <f t="shared" si="35"/>
        <v>0</v>
      </c>
      <c r="M129" s="8">
        <v>6</v>
      </c>
      <c r="N129" s="12" t="str">
        <f t="shared" si="41"/>
        <v>F</v>
      </c>
      <c r="O129" s="36"/>
      <c r="P129" s="30">
        <f t="shared" si="42"/>
        <v>0</v>
      </c>
      <c r="X129" s="8">
        <v>19</v>
      </c>
      <c r="Y129" s="12" t="str">
        <f t="shared" si="40"/>
        <v>S</v>
      </c>
      <c r="Z129" s="8"/>
      <c r="AA129" s="8"/>
      <c r="AB129" s="8"/>
    </row>
    <row r="130" spans="1:28">
      <c r="A130" s="8">
        <v>21</v>
      </c>
      <c r="B130" s="12" t="str">
        <f t="shared" si="30"/>
        <v>U</v>
      </c>
      <c r="C130" s="8"/>
      <c r="D130" s="8"/>
      <c r="E130" s="8"/>
      <c r="F130" s="8"/>
      <c r="G130" s="8"/>
      <c r="H130" s="30">
        <f t="shared" si="32"/>
        <v>0</v>
      </c>
      <c r="I130" s="30">
        <f t="shared" si="33"/>
        <v>0</v>
      </c>
      <c r="J130" s="8"/>
      <c r="K130" s="30">
        <f t="shared" si="34"/>
        <v>0</v>
      </c>
      <c r="L130" s="61">
        <f t="shared" si="35"/>
        <v>0</v>
      </c>
      <c r="M130" s="8">
        <v>7</v>
      </c>
      <c r="N130" s="12" t="str">
        <f t="shared" si="41"/>
        <v>G</v>
      </c>
      <c r="O130" s="36"/>
      <c r="P130" s="30">
        <f t="shared" si="42"/>
        <v>0</v>
      </c>
      <c r="X130" s="8">
        <v>20</v>
      </c>
      <c r="Y130" s="12" t="str">
        <f t="shared" si="40"/>
        <v>T</v>
      </c>
      <c r="Z130" s="8"/>
      <c r="AA130" s="8"/>
      <c r="AB130" s="8"/>
    </row>
    <row r="131" spans="1:28">
      <c r="A131" s="8">
        <v>22</v>
      </c>
      <c r="B131" s="12" t="str">
        <f t="shared" si="30"/>
        <v>V</v>
      </c>
      <c r="C131" s="8"/>
      <c r="D131" s="8"/>
      <c r="E131" s="8"/>
      <c r="F131" s="8"/>
      <c r="G131" s="8"/>
      <c r="H131" s="30">
        <f t="shared" si="32"/>
        <v>0</v>
      </c>
      <c r="I131" s="30">
        <f t="shared" si="33"/>
        <v>0</v>
      </c>
      <c r="J131" s="8"/>
      <c r="K131" s="30">
        <f t="shared" si="34"/>
        <v>0</v>
      </c>
      <c r="L131" s="61">
        <f t="shared" si="35"/>
        <v>0</v>
      </c>
      <c r="M131" s="8">
        <v>8</v>
      </c>
      <c r="N131" s="12" t="str">
        <f t="shared" si="41"/>
        <v>H</v>
      </c>
      <c r="O131" s="36"/>
      <c r="P131" s="30">
        <f t="shared" si="42"/>
        <v>0</v>
      </c>
    </row>
    <row r="132" spans="1:28">
      <c r="A132" s="8">
        <v>23</v>
      </c>
      <c r="B132" s="12" t="str">
        <f t="shared" si="30"/>
        <v>W</v>
      </c>
      <c r="C132" s="8"/>
      <c r="D132" s="8"/>
      <c r="E132" s="8"/>
      <c r="F132" s="8"/>
      <c r="G132" s="8"/>
      <c r="H132" s="30">
        <f t="shared" si="32"/>
        <v>0</v>
      </c>
      <c r="I132" s="30">
        <f t="shared" si="33"/>
        <v>0</v>
      </c>
      <c r="J132" s="8"/>
      <c r="K132" s="30">
        <f t="shared" si="34"/>
        <v>0</v>
      </c>
      <c r="L132" s="61">
        <f t="shared" si="35"/>
        <v>0</v>
      </c>
      <c r="P132" s="21"/>
    </row>
    <row r="133" spans="1:28" ht="18" customHeight="1">
      <c r="A133" s="8">
        <v>24</v>
      </c>
      <c r="B133" s="12" t="str">
        <f t="shared" si="30"/>
        <v>X</v>
      </c>
      <c r="C133" s="8"/>
      <c r="D133" s="8"/>
      <c r="E133" s="8"/>
      <c r="F133" s="8"/>
      <c r="G133" s="8"/>
      <c r="H133" s="30">
        <f t="shared" si="32"/>
        <v>0</v>
      </c>
      <c r="I133" s="30">
        <f t="shared" si="33"/>
        <v>0</v>
      </c>
      <c r="J133" s="8"/>
      <c r="K133" s="30">
        <f t="shared" si="34"/>
        <v>0</v>
      </c>
      <c r="L133" s="61">
        <f t="shared" si="35"/>
        <v>0</v>
      </c>
      <c r="M133" s="7" t="s">
        <v>56</v>
      </c>
      <c r="N133" s="7" t="s">
        <v>61</v>
      </c>
      <c r="O133" s="7" t="s">
        <v>78</v>
      </c>
      <c r="P133" s="51" t="s">
        <v>5</v>
      </c>
    </row>
    <row r="134" spans="1:28">
      <c r="A134" s="8">
        <v>25</v>
      </c>
      <c r="B134" s="12" t="str">
        <f t="shared" si="30"/>
        <v>Y</v>
      </c>
      <c r="C134" s="8"/>
      <c r="D134" s="8"/>
      <c r="E134" s="8"/>
      <c r="F134" s="8"/>
      <c r="G134" s="8"/>
      <c r="H134" s="30">
        <f t="shared" si="32"/>
        <v>0</v>
      </c>
      <c r="I134" s="30">
        <f t="shared" si="33"/>
        <v>0</v>
      </c>
      <c r="J134" s="8"/>
      <c r="K134" s="30">
        <f t="shared" si="34"/>
        <v>0</v>
      </c>
      <c r="L134" s="61">
        <f t="shared" si="35"/>
        <v>0</v>
      </c>
      <c r="M134" s="8">
        <v>1</v>
      </c>
      <c r="N134" s="12" t="str">
        <f t="shared" ref="N134:N141" si="43">N80</f>
        <v>A</v>
      </c>
      <c r="O134" s="36"/>
      <c r="P134" s="30">
        <f>(($S$122)*0.75)*O134</f>
        <v>0</v>
      </c>
    </row>
    <row r="135" spans="1:28">
      <c r="A135" s="8">
        <v>26</v>
      </c>
      <c r="B135" s="12" t="str">
        <f t="shared" si="30"/>
        <v>Z</v>
      </c>
      <c r="C135" s="8"/>
      <c r="D135" s="8"/>
      <c r="E135" s="8"/>
      <c r="F135" s="8"/>
      <c r="G135" s="8"/>
      <c r="H135" s="30">
        <f t="shared" si="32"/>
        <v>0</v>
      </c>
      <c r="I135" s="30">
        <f t="shared" si="33"/>
        <v>0</v>
      </c>
      <c r="J135" s="8"/>
      <c r="K135" s="30">
        <f t="shared" si="34"/>
        <v>0</v>
      </c>
      <c r="L135" s="61">
        <f t="shared" si="35"/>
        <v>0</v>
      </c>
      <c r="M135" s="8">
        <v>2</v>
      </c>
      <c r="N135" s="12" t="str">
        <f t="shared" si="43"/>
        <v>B</v>
      </c>
      <c r="O135" s="36"/>
      <c r="P135" s="30">
        <f t="shared" ref="P135:P141" si="44">(($S$122)*0.75)*O135</f>
        <v>0</v>
      </c>
    </row>
    <row r="136" spans="1:28">
      <c r="A136" s="8">
        <v>27</v>
      </c>
      <c r="B136" s="12" t="str">
        <f t="shared" si="30"/>
        <v>AA</v>
      </c>
      <c r="C136" s="8"/>
      <c r="D136" s="8"/>
      <c r="E136" s="8"/>
      <c r="F136" s="8"/>
      <c r="G136" s="8"/>
      <c r="H136" s="30">
        <f t="shared" si="32"/>
        <v>0</v>
      </c>
      <c r="I136" s="30">
        <f t="shared" si="33"/>
        <v>0</v>
      </c>
      <c r="J136" s="8"/>
      <c r="K136" s="30">
        <f t="shared" si="34"/>
        <v>0</v>
      </c>
      <c r="L136" s="61">
        <f t="shared" si="35"/>
        <v>0</v>
      </c>
      <c r="M136" s="8">
        <v>3</v>
      </c>
      <c r="N136" s="12" t="str">
        <f t="shared" si="43"/>
        <v>C</v>
      </c>
      <c r="O136" s="36"/>
      <c r="P136" s="30">
        <f t="shared" si="44"/>
        <v>0</v>
      </c>
    </row>
    <row r="137" spans="1:28">
      <c r="A137" s="8">
        <v>28</v>
      </c>
      <c r="B137" s="12" t="str">
        <f t="shared" si="30"/>
        <v>AB</v>
      </c>
      <c r="C137" s="8"/>
      <c r="D137" s="8"/>
      <c r="E137" s="8"/>
      <c r="F137" s="8"/>
      <c r="G137" s="8"/>
      <c r="H137" s="30">
        <f t="shared" si="32"/>
        <v>0</v>
      </c>
      <c r="I137" s="30">
        <f t="shared" si="33"/>
        <v>0</v>
      </c>
      <c r="J137" s="8"/>
      <c r="K137" s="30">
        <f t="shared" si="34"/>
        <v>0</v>
      </c>
      <c r="L137" s="61">
        <f t="shared" si="35"/>
        <v>0</v>
      </c>
      <c r="M137" s="8">
        <v>4</v>
      </c>
      <c r="N137" s="12" t="str">
        <f t="shared" si="43"/>
        <v>D</v>
      </c>
      <c r="O137" s="36"/>
      <c r="P137" s="30">
        <f t="shared" si="44"/>
        <v>0</v>
      </c>
    </row>
    <row r="138" spans="1:28">
      <c r="A138" s="8">
        <v>29</v>
      </c>
      <c r="B138" s="12" t="str">
        <f t="shared" si="30"/>
        <v>AC</v>
      </c>
      <c r="C138" s="8"/>
      <c r="D138" s="8"/>
      <c r="E138" s="8"/>
      <c r="F138" s="8"/>
      <c r="G138" s="8"/>
      <c r="H138" s="30">
        <f t="shared" si="32"/>
        <v>0</v>
      </c>
      <c r="I138" s="30">
        <f t="shared" si="33"/>
        <v>0</v>
      </c>
      <c r="J138" s="8"/>
      <c r="K138" s="30">
        <f t="shared" si="34"/>
        <v>0</v>
      </c>
      <c r="L138" s="61">
        <f t="shared" si="35"/>
        <v>0</v>
      </c>
      <c r="M138" s="8">
        <v>5</v>
      </c>
      <c r="N138" s="12" t="str">
        <f t="shared" si="43"/>
        <v>E</v>
      </c>
      <c r="O138" s="36"/>
      <c r="P138" s="30">
        <f t="shared" si="44"/>
        <v>0</v>
      </c>
    </row>
    <row r="139" spans="1:28">
      <c r="A139" s="8">
        <v>30</v>
      </c>
      <c r="B139" s="12" t="str">
        <f t="shared" si="30"/>
        <v>AD</v>
      </c>
      <c r="C139" s="8"/>
      <c r="D139" s="8"/>
      <c r="E139" s="8"/>
      <c r="F139" s="8"/>
      <c r="G139" s="8"/>
      <c r="H139" s="30">
        <f t="shared" si="32"/>
        <v>0</v>
      </c>
      <c r="I139" s="30">
        <f t="shared" si="33"/>
        <v>0</v>
      </c>
      <c r="J139" s="8"/>
      <c r="K139" s="30">
        <f t="shared" si="34"/>
        <v>0</v>
      </c>
      <c r="L139" s="61">
        <f t="shared" si="35"/>
        <v>0</v>
      </c>
      <c r="M139" s="8">
        <v>6</v>
      </c>
      <c r="N139" s="12" t="str">
        <f t="shared" si="43"/>
        <v>F</v>
      </c>
      <c r="O139" s="36"/>
      <c r="P139" s="30">
        <f t="shared" si="44"/>
        <v>0</v>
      </c>
    </row>
    <row r="140" spans="1:28">
      <c r="A140" s="8">
        <v>31</v>
      </c>
      <c r="B140" s="12" t="str">
        <f t="shared" si="30"/>
        <v>AE</v>
      </c>
      <c r="C140" s="8"/>
      <c r="D140" s="8"/>
      <c r="E140" s="8"/>
      <c r="F140" s="8"/>
      <c r="G140" s="8"/>
      <c r="H140" s="30">
        <f t="shared" si="32"/>
        <v>0</v>
      </c>
      <c r="I140" s="30">
        <f t="shared" si="33"/>
        <v>0</v>
      </c>
      <c r="J140" s="8"/>
      <c r="K140" s="30">
        <f t="shared" si="34"/>
        <v>0</v>
      </c>
      <c r="L140" s="61">
        <f t="shared" si="35"/>
        <v>0</v>
      </c>
      <c r="M140" s="8">
        <v>7</v>
      </c>
      <c r="N140" s="12" t="str">
        <f t="shared" si="43"/>
        <v>G</v>
      </c>
      <c r="O140" s="36"/>
      <c r="P140" s="30">
        <f t="shared" si="44"/>
        <v>0</v>
      </c>
    </row>
    <row r="141" spans="1:28">
      <c r="A141" s="8">
        <v>32</v>
      </c>
      <c r="B141" s="12" t="str">
        <f t="shared" si="30"/>
        <v>AF</v>
      </c>
      <c r="C141" s="8"/>
      <c r="D141" s="8"/>
      <c r="E141" s="8"/>
      <c r="F141" s="8"/>
      <c r="G141" s="8"/>
      <c r="H141" s="30">
        <f t="shared" si="32"/>
        <v>0</v>
      </c>
      <c r="I141" s="30">
        <f t="shared" si="33"/>
        <v>0</v>
      </c>
      <c r="J141" s="8"/>
      <c r="K141" s="30">
        <f t="shared" si="34"/>
        <v>0</v>
      </c>
      <c r="L141" s="61">
        <f t="shared" si="35"/>
        <v>0</v>
      </c>
      <c r="M141" s="8">
        <v>8</v>
      </c>
      <c r="N141" s="12" t="str">
        <f t="shared" si="43"/>
        <v>H</v>
      </c>
      <c r="O141" s="36"/>
      <c r="P141" s="30">
        <f t="shared" si="44"/>
        <v>0</v>
      </c>
    </row>
    <row r="142" spans="1:28">
      <c r="A142" s="8">
        <v>33</v>
      </c>
      <c r="B142" s="12" t="str">
        <f t="shared" ref="B142:B159" si="45">B88</f>
        <v>AG</v>
      </c>
      <c r="C142" s="8"/>
      <c r="D142" s="8"/>
      <c r="E142" s="8"/>
      <c r="F142" s="8"/>
      <c r="G142" s="8"/>
      <c r="H142" s="30">
        <f t="shared" si="32"/>
        <v>0</v>
      </c>
      <c r="I142" s="30">
        <f t="shared" si="33"/>
        <v>0</v>
      </c>
      <c r="J142" s="8"/>
      <c r="K142" s="30">
        <f t="shared" si="34"/>
        <v>0</v>
      </c>
      <c r="L142" s="61">
        <f t="shared" si="35"/>
        <v>0</v>
      </c>
      <c r="P142" s="21"/>
    </row>
    <row r="143" spans="1:28">
      <c r="A143" s="8">
        <v>34</v>
      </c>
      <c r="B143" s="12" t="str">
        <f t="shared" si="45"/>
        <v>AH</v>
      </c>
      <c r="C143" s="8"/>
      <c r="D143" s="8"/>
      <c r="E143" s="8"/>
      <c r="F143" s="8"/>
      <c r="G143" s="8"/>
      <c r="H143" s="30">
        <f t="shared" si="32"/>
        <v>0</v>
      </c>
      <c r="I143" s="30">
        <f t="shared" si="33"/>
        <v>0</v>
      </c>
      <c r="J143" s="8"/>
      <c r="K143" s="30">
        <f t="shared" si="34"/>
        <v>0</v>
      </c>
      <c r="L143" s="61">
        <f t="shared" si="35"/>
        <v>0</v>
      </c>
      <c r="M143" s="7" t="s">
        <v>56</v>
      </c>
      <c r="N143" s="7" t="s">
        <v>62</v>
      </c>
      <c r="O143" s="7" t="s">
        <v>78</v>
      </c>
      <c r="P143" s="51" t="s">
        <v>5</v>
      </c>
    </row>
    <row r="144" spans="1:28">
      <c r="A144" s="8">
        <v>35</v>
      </c>
      <c r="B144" s="12" t="str">
        <f t="shared" si="45"/>
        <v>AI</v>
      </c>
      <c r="C144" s="8"/>
      <c r="D144" s="8"/>
      <c r="E144" s="8"/>
      <c r="F144" s="8"/>
      <c r="G144" s="8"/>
      <c r="H144" s="30">
        <f t="shared" si="32"/>
        <v>0</v>
      </c>
      <c r="I144" s="30">
        <f t="shared" si="33"/>
        <v>0</v>
      </c>
      <c r="J144" s="8"/>
      <c r="K144" s="30">
        <f t="shared" si="34"/>
        <v>0</v>
      </c>
      <c r="L144" s="61">
        <f t="shared" si="35"/>
        <v>0</v>
      </c>
      <c r="M144" s="8">
        <v>1</v>
      </c>
      <c r="N144" s="12" t="str">
        <f t="shared" ref="N144:N151" si="46">N90</f>
        <v>A</v>
      </c>
      <c r="O144" s="36"/>
      <c r="P144" s="30">
        <f>(($S$122)*0.65)*O144</f>
        <v>0</v>
      </c>
    </row>
    <row r="145" spans="1:16">
      <c r="A145" s="8">
        <v>36</v>
      </c>
      <c r="B145" s="12" t="str">
        <f t="shared" si="45"/>
        <v>AJ</v>
      </c>
      <c r="C145" s="8"/>
      <c r="D145" s="8"/>
      <c r="E145" s="8"/>
      <c r="F145" s="8"/>
      <c r="G145" s="8"/>
      <c r="H145" s="30">
        <f t="shared" si="32"/>
        <v>0</v>
      </c>
      <c r="I145" s="30">
        <f t="shared" si="33"/>
        <v>0</v>
      </c>
      <c r="J145" s="8"/>
      <c r="K145" s="30">
        <f t="shared" si="34"/>
        <v>0</v>
      </c>
      <c r="L145" s="61">
        <f t="shared" si="35"/>
        <v>0</v>
      </c>
      <c r="M145" s="8">
        <v>2</v>
      </c>
      <c r="N145" s="12" t="str">
        <f t="shared" si="46"/>
        <v>B</v>
      </c>
      <c r="O145" s="36"/>
      <c r="P145" s="30">
        <f t="shared" ref="P145:P151" si="47">(($S$122)*0.65)*O145</f>
        <v>0</v>
      </c>
    </row>
    <row r="146" spans="1:16">
      <c r="A146" s="8">
        <v>37</v>
      </c>
      <c r="B146" s="12" t="str">
        <f t="shared" si="45"/>
        <v>AK</v>
      </c>
      <c r="C146" s="8"/>
      <c r="D146" s="8"/>
      <c r="E146" s="8"/>
      <c r="F146" s="8"/>
      <c r="G146" s="8"/>
      <c r="H146" s="30">
        <f t="shared" si="32"/>
        <v>0</v>
      </c>
      <c r="I146" s="30">
        <f t="shared" si="33"/>
        <v>0</v>
      </c>
      <c r="J146" s="8"/>
      <c r="K146" s="30">
        <f t="shared" si="34"/>
        <v>0</v>
      </c>
      <c r="L146" s="61">
        <f t="shared" si="35"/>
        <v>0</v>
      </c>
      <c r="M146" s="8">
        <v>3</v>
      </c>
      <c r="N146" s="12" t="str">
        <f t="shared" si="46"/>
        <v>C</v>
      </c>
      <c r="O146" s="36"/>
      <c r="P146" s="30">
        <f t="shared" si="47"/>
        <v>0</v>
      </c>
    </row>
    <row r="147" spans="1:16">
      <c r="A147" s="8">
        <v>38</v>
      </c>
      <c r="B147" s="12" t="str">
        <f t="shared" si="45"/>
        <v>AL</v>
      </c>
      <c r="C147" s="8"/>
      <c r="D147" s="8"/>
      <c r="E147" s="8"/>
      <c r="F147" s="8"/>
      <c r="G147" s="8"/>
      <c r="H147" s="30">
        <f t="shared" si="32"/>
        <v>0</v>
      </c>
      <c r="I147" s="30">
        <f t="shared" si="33"/>
        <v>0</v>
      </c>
      <c r="J147" s="8"/>
      <c r="K147" s="30">
        <f t="shared" si="34"/>
        <v>0</v>
      </c>
      <c r="L147" s="61">
        <f t="shared" si="35"/>
        <v>0</v>
      </c>
      <c r="M147" s="8">
        <v>4</v>
      </c>
      <c r="N147" s="12" t="str">
        <f t="shared" si="46"/>
        <v>D</v>
      </c>
      <c r="O147" s="36"/>
      <c r="P147" s="30">
        <f t="shared" si="47"/>
        <v>0</v>
      </c>
    </row>
    <row r="148" spans="1:16">
      <c r="A148" s="8">
        <v>39</v>
      </c>
      <c r="B148" s="12" t="str">
        <f t="shared" si="45"/>
        <v>AM</v>
      </c>
      <c r="C148" s="8"/>
      <c r="D148" s="8"/>
      <c r="E148" s="8"/>
      <c r="F148" s="8"/>
      <c r="G148" s="8"/>
      <c r="H148" s="30">
        <f t="shared" si="32"/>
        <v>0</v>
      </c>
      <c r="I148" s="30">
        <f t="shared" si="33"/>
        <v>0</v>
      </c>
      <c r="J148" s="8"/>
      <c r="K148" s="30">
        <f t="shared" si="34"/>
        <v>0</v>
      </c>
      <c r="L148" s="61">
        <f t="shared" si="35"/>
        <v>0</v>
      </c>
      <c r="M148" s="8">
        <v>5</v>
      </c>
      <c r="N148" s="12" t="str">
        <f t="shared" si="46"/>
        <v>E</v>
      </c>
      <c r="O148" s="36"/>
      <c r="P148" s="30">
        <f t="shared" si="47"/>
        <v>0</v>
      </c>
    </row>
    <row r="149" spans="1:16">
      <c r="A149" s="8">
        <v>40</v>
      </c>
      <c r="B149" s="12" t="str">
        <f t="shared" si="45"/>
        <v>AN</v>
      </c>
      <c r="C149" s="8"/>
      <c r="D149" s="8"/>
      <c r="E149" s="8"/>
      <c r="F149" s="8"/>
      <c r="G149" s="8"/>
      <c r="H149" s="30">
        <f t="shared" si="32"/>
        <v>0</v>
      </c>
      <c r="I149" s="30">
        <f t="shared" si="33"/>
        <v>0</v>
      </c>
      <c r="J149" s="8"/>
      <c r="K149" s="30">
        <f t="shared" si="34"/>
        <v>0</v>
      </c>
      <c r="L149" s="61">
        <f t="shared" si="35"/>
        <v>0</v>
      </c>
      <c r="M149" s="8">
        <v>6</v>
      </c>
      <c r="N149" s="12" t="str">
        <f t="shared" si="46"/>
        <v>F</v>
      </c>
      <c r="O149" s="36"/>
      <c r="P149" s="30">
        <f t="shared" si="47"/>
        <v>0</v>
      </c>
    </row>
    <row r="150" spans="1:16">
      <c r="A150" s="8">
        <v>41</v>
      </c>
      <c r="B150" s="12" t="str">
        <f t="shared" si="45"/>
        <v>AO</v>
      </c>
      <c r="C150" s="8"/>
      <c r="D150" s="8"/>
      <c r="E150" s="8"/>
      <c r="F150" s="8"/>
      <c r="G150" s="8"/>
      <c r="H150" s="30">
        <f t="shared" si="32"/>
        <v>0</v>
      </c>
      <c r="I150" s="30">
        <f t="shared" si="33"/>
        <v>0</v>
      </c>
      <c r="J150" s="8"/>
      <c r="K150" s="30">
        <f t="shared" si="34"/>
        <v>0</v>
      </c>
      <c r="L150" s="61">
        <f t="shared" si="35"/>
        <v>0</v>
      </c>
      <c r="M150" s="8">
        <v>7</v>
      </c>
      <c r="N150" s="12" t="str">
        <f t="shared" si="46"/>
        <v>G</v>
      </c>
      <c r="O150" s="36"/>
      <c r="P150" s="30">
        <f t="shared" si="47"/>
        <v>0</v>
      </c>
    </row>
    <row r="151" spans="1:16">
      <c r="A151" s="8">
        <v>42</v>
      </c>
      <c r="B151" s="12" t="str">
        <f t="shared" si="45"/>
        <v>AP</v>
      </c>
      <c r="C151" s="8"/>
      <c r="D151" s="8"/>
      <c r="E151" s="8"/>
      <c r="F151" s="8"/>
      <c r="G151" s="8"/>
      <c r="H151" s="30">
        <f t="shared" si="32"/>
        <v>0</v>
      </c>
      <c r="I151" s="30">
        <f t="shared" si="33"/>
        <v>0</v>
      </c>
      <c r="J151" s="8"/>
      <c r="K151" s="30">
        <f t="shared" si="34"/>
        <v>0</v>
      </c>
      <c r="L151" s="61">
        <f t="shared" si="35"/>
        <v>0</v>
      </c>
      <c r="M151" s="8">
        <v>8</v>
      </c>
      <c r="N151" s="12" t="str">
        <f t="shared" si="46"/>
        <v>H</v>
      </c>
      <c r="O151" s="36"/>
      <c r="P151" s="30">
        <f t="shared" si="47"/>
        <v>0</v>
      </c>
    </row>
    <row r="152" spans="1:16">
      <c r="A152" s="8">
        <v>43</v>
      </c>
      <c r="B152" s="12" t="str">
        <f t="shared" si="45"/>
        <v>AQ</v>
      </c>
      <c r="C152" s="8"/>
      <c r="D152" s="8"/>
      <c r="E152" s="8"/>
      <c r="F152" s="8"/>
      <c r="G152" s="8"/>
      <c r="H152" s="30">
        <f t="shared" si="32"/>
        <v>0</v>
      </c>
      <c r="I152" s="30">
        <f t="shared" si="33"/>
        <v>0</v>
      </c>
      <c r="J152" s="8"/>
      <c r="K152" s="30">
        <f t="shared" si="34"/>
        <v>0</v>
      </c>
      <c r="L152" s="61">
        <f t="shared" si="35"/>
        <v>0</v>
      </c>
      <c r="M152" s="3"/>
      <c r="N152" s="3"/>
      <c r="O152" s="3"/>
      <c r="P152" s="16"/>
    </row>
    <row r="153" spans="1:16">
      <c r="A153" s="8">
        <v>44</v>
      </c>
      <c r="B153" s="12" t="str">
        <f t="shared" si="45"/>
        <v>AR</v>
      </c>
      <c r="C153" s="8"/>
      <c r="D153" s="8"/>
      <c r="E153" s="8"/>
      <c r="F153" s="8"/>
      <c r="G153" s="8"/>
      <c r="H153" s="30">
        <f t="shared" si="32"/>
        <v>0</v>
      </c>
      <c r="I153" s="30">
        <f t="shared" si="33"/>
        <v>0</v>
      </c>
      <c r="J153" s="8"/>
      <c r="K153" s="30">
        <f t="shared" si="34"/>
        <v>0</v>
      </c>
      <c r="L153" s="61">
        <f t="shared" si="35"/>
        <v>0</v>
      </c>
      <c r="M153" s="6"/>
      <c r="N153" s="45"/>
      <c r="O153" s="46"/>
      <c r="P153" s="44"/>
    </row>
    <row r="154" spans="1:16">
      <c r="A154" s="8">
        <v>45</v>
      </c>
      <c r="B154" s="12" t="str">
        <f t="shared" si="45"/>
        <v>AS</v>
      </c>
      <c r="C154" s="8"/>
      <c r="D154" s="8"/>
      <c r="E154" s="8"/>
      <c r="F154" s="8"/>
      <c r="G154" s="8"/>
      <c r="H154" s="30">
        <f t="shared" si="32"/>
        <v>0</v>
      </c>
      <c r="I154" s="30">
        <f t="shared" si="33"/>
        <v>0</v>
      </c>
      <c r="J154" s="8"/>
      <c r="K154" s="30">
        <f t="shared" si="34"/>
        <v>0</v>
      </c>
      <c r="L154" s="61">
        <f t="shared" si="35"/>
        <v>0</v>
      </c>
      <c r="M154" s="3"/>
      <c r="N154" s="16"/>
      <c r="O154" s="3"/>
      <c r="P154" s="47"/>
    </row>
    <row r="155" spans="1:16">
      <c r="A155" s="8">
        <v>46</v>
      </c>
      <c r="B155" s="12" t="str">
        <f t="shared" si="45"/>
        <v>AT</v>
      </c>
      <c r="C155" s="8"/>
      <c r="D155" s="8"/>
      <c r="E155" s="8"/>
      <c r="F155" s="8"/>
      <c r="G155" s="8"/>
      <c r="H155" s="30">
        <f t="shared" si="32"/>
        <v>0</v>
      </c>
      <c r="I155" s="30">
        <f t="shared" si="33"/>
        <v>0</v>
      </c>
      <c r="J155" s="8"/>
      <c r="K155" s="30">
        <f t="shared" si="34"/>
        <v>0</v>
      </c>
      <c r="L155" s="61">
        <f t="shared" si="35"/>
        <v>0</v>
      </c>
      <c r="M155" s="3"/>
      <c r="N155" s="16"/>
      <c r="O155" s="3"/>
      <c r="P155" s="47"/>
    </row>
    <row r="156" spans="1:16">
      <c r="A156" s="8">
        <v>47</v>
      </c>
      <c r="B156" s="12" t="str">
        <f t="shared" si="45"/>
        <v>AU</v>
      </c>
      <c r="C156" s="8"/>
      <c r="D156" s="8"/>
      <c r="E156" s="8"/>
      <c r="F156" s="8"/>
      <c r="G156" s="8"/>
      <c r="H156" s="30">
        <f t="shared" si="32"/>
        <v>0</v>
      </c>
      <c r="I156" s="30">
        <f t="shared" si="33"/>
        <v>0</v>
      </c>
      <c r="J156" s="8"/>
      <c r="K156" s="30">
        <f t="shared" si="34"/>
        <v>0</v>
      </c>
      <c r="L156" s="61">
        <f t="shared" si="35"/>
        <v>0</v>
      </c>
      <c r="M156" s="3"/>
      <c r="N156" s="16"/>
      <c r="O156" s="3"/>
      <c r="P156" s="47"/>
    </row>
    <row r="157" spans="1:16">
      <c r="A157" s="8">
        <v>48</v>
      </c>
      <c r="B157" s="12" t="str">
        <f t="shared" si="45"/>
        <v>AV</v>
      </c>
      <c r="C157" s="8"/>
      <c r="D157" s="8"/>
      <c r="E157" s="8"/>
      <c r="F157" s="8"/>
      <c r="G157" s="8"/>
      <c r="H157" s="30">
        <f t="shared" si="32"/>
        <v>0</v>
      </c>
      <c r="I157" s="30">
        <f t="shared" si="33"/>
        <v>0</v>
      </c>
      <c r="J157" s="8"/>
      <c r="K157" s="30">
        <f t="shared" si="34"/>
        <v>0</v>
      </c>
      <c r="L157" s="61">
        <f t="shared" si="35"/>
        <v>0</v>
      </c>
      <c r="M157" s="3"/>
      <c r="N157" s="16"/>
      <c r="O157" s="3"/>
      <c r="P157" s="47"/>
    </row>
    <row r="158" spans="1:16">
      <c r="A158" s="8">
        <v>49</v>
      </c>
      <c r="B158" s="12" t="str">
        <f t="shared" si="45"/>
        <v>AW</v>
      </c>
      <c r="C158" s="8"/>
      <c r="D158" s="8"/>
      <c r="E158" s="8"/>
      <c r="F158" s="8"/>
      <c r="G158" s="8"/>
      <c r="H158" s="30">
        <f t="shared" si="32"/>
        <v>0</v>
      </c>
      <c r="I158" s="30">
        <f t="shared" si="33"/>
        <v>0</v>
      </c>
      <c r="J158" s="8"/>
      <c r="K158" s="30">
        <f t="shared" si="34"/>
        <v>0</v>
      </c>
      <c r="L158" s="61">
        <f t="shared" si="35"/>
        <v>0</v>
      </c>
      <c r="M158" s="3"/>
      <c r="N158" s="16"/>
      <c r="O158" s="3"/>
      <c r="P158" s="47"/>
    </row>
    <row r="159" spans="1:16">
      <c r="A159" s="8">
        <v>50</v>
      </c>
      <c r="B159" s="12" t="str">
        <f t="shared" si="45"/>
        <v>AX</v>
      </c>
      <c r="C159" s="8"/>
      <c r="D159" s="8"/>
      <c r="E159" s="8"/>
      <c r="F159" s="8"/>
      <c r="G159" s="8"/>
      <c r="H159" s="30">
        <f t="shared" si="32"/>
        <v>0</v>
      </c>
      <c r="I159" s="30">
        <f t="shared" si="33"/>
        <v>0</v>
      </c>
      <c r="J159" s="8"/>
      <c r="K159" s="30">
        <f t="shared" si="34"/>
        <v>0</v>
      </c>
      <c r="L159" s="61">
        <f t="shared" si="35"/>
        <v>0</v>
      </c>
      <c r="M159" s="3"/>
      <c r="N159" s="16"/>
      <c r="O159" s="3"/>
      <c r="P159" s="47"/>
    </row>
    <row r="160" spans="1:16">
      <c r="A160" s="92" t="s">
        <v>57</v>
      </c>
      <c r="B160" s="93"/>
      <c r="C160" s="93"/>
      <c r="D160" s="93"/>
      <c r="E160" s="93"/>
      <c r="F160" s="94"/>
      <c r="G160" s="31"/>
      <c r="H160" s="30">
        <f>SUM(H110:H159)</f>
        <v>0</v>
      </c>
      <c r="I160" s="47"/>
      <c r="J160" s="3"/>
      <c r="K160" s="30">
        <f>SUM(K110:K159)</f>
        <v>0</v>
      </c>
      <c r="L160" s="61">
        <f>SUM(L110:L159)</f>
        <v>0</v>
      </c>
      <c r="M160" s="3"/>
      <c r="N160" s="16"/>
      <c r="O160" s="3"/>
      <c r="P160" s="47"/>
    </row>
    <row r="161" spans="1:23">
      <c r="A161" s="92" t="s">
        <v>70</v>
      </c>
      <c r="B161" s="93"/>
      <c r="C161" s="93"/>
      <c r="D161" s="93"/>
      <c r="E161" s="93"/>
      <c r="F161" s="94"/>
      <c r="G161" s="38"/>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H2+I2+H56+I56+H110+I110+K2+K56+K110</f>
        <v>0</v>
      </c>
    </row>
    <row r="165" spans="1:23">
      <c r="B165" s="12" t="str">
        <f t="shared" ref="B165:B213" si="48">B111</f>
        <v>B</v>
      </c>
      <c r="C165" s="30">
        <f t="shared" ref="C165:C195" si="49">H3+I3+H57+I57+H111+I111+K3+K57+K111</f>
        <v>0</v>
      </c>
    </row>
    <row r="166" spans="1:23">
      <c r="B166" s="12" t="str">
        <f t="shared" si="48"/>
        <v>C</v>
      </c>
      <c r="C166" s="30">
        <f t="shared" si="49"/>
        <v>0</v>
      </c>
    </row>
    <row r="167" spans="1:23">
      <c r="B167" s="12" t="str">
        <f t="shared" si="48"/>
        <v>D</v>
      </c>
      <c r="C167" s="30">
        <f t="shared" si="49"/>
        <v>0</v>
      </c>
    </row>
    <row r="168" spans="1:23">
      <c r="B168" s="12" t="str">
        <f t="shared" si="48"/>
        <v>E</v>
      </c>
      <c r="C168" s="30">
        <f t="shared" si="49"/>
        <v>0</v>
      </c>
    </row>
    <row r="169" spans="1:23">
      <c r="B169" s="12" t="str">
        <f t="shared" si="48"/>
        <v>F</v>
      </c>
      <c r="C169" s="30">
        <f t="shared" si="49"/>
        <v>0</v>
      </c>
    </row>
    <row r="170" spans="1:23">
      <c r="B170" s="12" t="str">
        <f t="shared" si="48"/>
        <v>G</v>
      </c>
      <c r="C170" s="30">
        <f t="shared" si="49"/>
        <v>0</v>
      </c>
    </row>
    <row r="171" spans="1:23">
      <c r="B171" s="12" t="str">
        <f t="shared" si="48"/>
        <v>H</v>
      </c>
      <c r="C171" s="30">
        <f t="shared" si="49"/>
        <v>0</v>
      </c>
    </row>
    <row r="172" spans="1:23">
      <c r="B172" s="12" t="str">
        <f t="shared" si="48"/>
        <v>I</v>
      </c>
      <c r="C172" s="30">
        <f t="shared" si="49"/>
        <v>0</v>
      </c>
    </row>
    <row r="173" spans="1:23">
      <c r="B173" s="12" t="str">
        <f t="shared" si="48"/>
        <v>J</v>
      </c>
      <c r="C173" s="30">
        <f t="shared" si="49"/>
        <v>0</v>
      </c>
    </row>
    <row r="174" spans="1:23">
      <c r="B174" s="12" t="str">
        <f t="shared" si="48"/>
        <v>K</v>
      </c>
      <c r="C174" s="30">
        <f t="shared" si="49"/>
        <v>0</v>
      </c>
    </row>
    <row r="175" spans="1:23">
      <c r="B175" s="12" t="str">
        <f t="shared" si="48"/>
        <v>L</v>
      </c>
      <c r="C175" s="30">
        <f t="shared" si="49"/>
        <v>0</v>
      </c>
    </row>
    <row r="176" spans="1:23">
      <c r="B176" s="12" t="str">
        <f t="shared" si="48"/>
        <v>M</v>
      </c>
      <c r="C176" s="30">
        <f t="shared" si="49"/>
        <v>0</v>
      </c>
    </row>
    <row r="177" spans="2:3">
      <c r="B177" s="12" t="str">
        <f t="shared" si="48"/>
        <v>N</v>
      </c>
      <c r="C177" s="30">
        <f t="shared" si="49"/>
        <v>0</v>
      </c>
    </row>
    <row r="178" spans="2:3">
      <c r="B178" s="12" t="str">
        <f t="shared" si="48"/>
        <v>O</v>
      </c>
      <c r="C178" s="30">
        <f t="shared" si="49"/>
        <v>0</v>
      </c>
    </row>
    <row r="179" spans="2:3">
      <c r="B179" s="12" t="str">
        <f t="shared" si="48"/>
        <v>P</v>
      </c>
      <c r="C179" s="30">
        <f t="shared" si="49"/>
        <v>0</v>
      </c>
    </row>
    <row r="180" spans="2:3">
      <c r="B180" s="12" t="str">
        <f t="shared" si="48"/>
        <v>Q</v>
      </c>
      <c r="C180" s="30">
        <f t="shared" si="49"/>
        <v>0</v>
      </c>
    </row>
    <row r="181" spans="2:3">
      <c r="B181" s="12" t="str">
        <f t="shared" si="48"/>
        <v>R</v>
      </c>
      <c r="C181" s="30">
        <f t="shared" si="49"/>
        <v>0</v>
      </c>
    </row>
    <row r="182" spans="2:3">
      <c r="B182" s="12" t="str">
        <f t="shared" si="48"/>
        <v>S</v>
      </c>
      <c r="C182" s="30">
        <f t="shared" si="49"/>
        <v>0</v>
      </c>
    </row>
    <row r="183" spans="2:3">
      <c r="B183" s="12" t="str">
        <f t="shared" si="48"/>
        <v>T</v>
      </c>
      <c r="C183" s="30">
        <f t="shared" si="49"/>
        <v>0</v>
      </c>
    </row>
    <row r="184" spans="2:3">
      <c r="B184" s="12" t="str">
        <f t="shared" si="48"/>
        <v>U</v>
      </c>
      <c r="C184" s="30">
        <f t="shared" si="49"/>
        <v>0</v>
      </c>
    </row>
    <row r="185" spans="2:3">
      <c r="B185" s="12" t="str">
        <f t="shared" si="48"/>
        <v>V</v>
      </c>
      <c r="C185" s="30">
        <f t="shared" si="49"/>
        <v>0</v>
      </c>
    </row>
    <row r="186" spans="2:3">
      <c r="B186" s="12" t="str">
        <f t="shared" si="48"/>
        <v>W</v>
      </c>
      <c r="C186" s="30">
        <f t="shared" si="49"/>
        <v>0</v>
      </c>
    </row>
    <row r="187" spans="2:3">
      <c r="B187" s="12" t="str">
        <f t="shared" si="48"/>
        <v>X</v>
      </c>
      <c r="C187" s="30">
        <f t="shared" si="49"/>
        <v>0</v>
      </c>
    </row>
    <row r="188" spans="2:3">
      <c r="B188" s="12" t="str">
        <f t="shared" si="48"/>
        <v>Y</v>
      </c>
      <c r="C188" s="30">
        <f t="shared" si="49"/>
        <v>0</v>
      </c>
    </row>
    <row r="189" spans="2:3">
      <c r="B189" s="12" t="str">
        <f t="shared" si="48"/>
        <v>Z</v>
      </c>
      <c r="C189" s="30">
        <f t="shared" si="49"/>
        <v>0</v>
      </c>
    </row>
    <row r="190" spans="2:3">
      <c r="B190" s="12" t="str">
        <f t="shared" si="48"/>
        <v>AA</v>
      </c>
      <c r="C190" s="30">
        <f t="shared" si="49"/>
        <v>0</v>
      </c>
    </row>
    <row r="191" spans="2:3">
      <c r="B191" s="12" t="str">
        <f t="shared" si="48"/>
        <v>AB</v>
      </c>
      <c r="C191" s="30">
        <f t="shared" si="49"/>
        <v>0</v>
      </c>
    </row>
    <row r="192" spans="2:3">
      <c r="B192" s="12" t="str">
        <f t="shared" si="48"/>
        <v>AC</v>
      </c>
      <c r="C192" s="30">
        <f t="shared" si="49"/>
        <v>0</v>
      </c>
    </row>
    <row r="193" spans="2:3">
      <c r="B193" s="12" t="str">
        <f t="shared" si="48"/>
        <v>AD</v>
      </c>
      <c r="C193" s="30">
        <f t="shared" si="49"/>
        <v>0</v>
      </c>
    </row>
    <row r="194" spans="2:3">
      <c r="B194" s="12" t="str">
        <f t="shared" si="48"/>
        <v>AE</v>
      </c>
      <c r="C194" s="30">
        <f t="shared" si="49"/>
        <v>0</v>
      </c>
    </row>
    <row r="195" spans="2:3">
      <c r="B195" s="12" t="str">
        <f t="shared" si="48"/>
        <v>AF</v>
      </c>
      <c r="C195" s="30">
        <f t="shared" si="49"/>
        <v>0</v>
      </c>
    </row>
    <row r="196" spans="2:3">
      <c r="B196" s="12" t="str">
        <f>B142</f>
        <v>AG</v>
      </c>
      <c r="C196" s="30">
        <f t="shared" ref="C196:C213" si="50">H34+I34+H88+I88+H142+I142+K34+K88+K142</f>
        <v>0</v>
      </c>
    </row>
    <row r="197" spans="2:3">
      <c r="B197" s="12" t="str">
        <f t="shared" si="48"/>
        <v>AH</v>
      </c>
      <c r="C197" s="30">
        <f t="shared" si="50"/>
        <v>0</v>
      </c>
    </row>
    <row r="198" spans="2:3">
      <c r="B198" s="12" t="str">
        <f t="shared" si="48"/>
        <v>AI</v>
      </c>
      <c r="C198" s="30">
        <f t="shared" si="50"/>
        <v>0</v>
      </c>
    </row>
    <row r="199" spans="2:3">
      <c r="B199" s="12" t="str">
        <f t="shared" si="48"/>
        <v>AJ</v>
      </c>
      <c r="C199" s="30">
        <f t="shared" si="50"/>
        <v>0</v>
      </c>
    </row>
    <row r="200" spans="2:3">
      <c r="B200" s="12" t="str">
        <f t="shared" si="48"/>
        <v>AK</v>
      </c>
      <c r="C200" s="30">
        <f t="shared" si="50"/>
        <v>0</v>
      </c>
    </row>
    <row r="201" spans="2:3">
      <c r="B201" s="12" t="str">
        <f t="shared" si="48"/>
        <v>AL</v>
      </c>
      <c r="C201" s="30">
        <f t="shared" si="50"/>
        <v>0</v>
      </c>
    </row>
    <row r="202" spans="2:3">
      <c r="B202" s="12" t="str">
        <f>B148</f>
        <v>AM</v>
      </c>
      <c r="C202" s="30">
        <f t="shared" si="50"/>
        <v>0</v>
      </c>
    </row>
    <row r="203" spans="2:3">
      <c r="B203" s="12" t="str">
        <f t="shared" si="48"/>
        <v>AN</v>
      </c>
      <c r="C203" s="30">
        <f t="shared" si="50"/>
        <v>0</v>
      </c>
    </row>
    <row r="204" spans="2:3">
      <c r="B204" s="12" t="str">
        <f t="shared" si="48"/>
        <v>AO</v>
      </c>
      <c r="C204" s="30">
        <f t="shared" si="50"/>
        <v>0</v>
      </c>
    </row>
    <row r="205" spans="2:3">
      <c r="B205" s="12" t="str">
        <f t="shared" si="48"/>
        <v>AP</v>
      </c>
      <c r="C205" s="30">
        <f t="shared" si="50"/>
        <v>0</v>
      </c>
    </row>
    <row r="206" spans="2:3">
      <c r="B206" s="12" t="str">
        <f t="shared" si="48"/>
        <v>AQ</v>
      </c>
      <c r="C206" s="30">
        <f t="shared" si="50"/>
        <v>0</v>
      </c>
    </row>
    <row r="207" spans="2:3">
      <c r="B207" s="12" t="str">
        <f>B153</f>
        <v>AR</v>
      </c>
      <c r="C207" s="30">
        <f t="shared" si="50"/>
        <v>0</v>
      </c>
    </row>
    <row r="208" spans="2:3">
      <c r="B208" s="12" t="str">
        <f t="shared" si="48"/>
        <v>AS</v>
      </c>
      <c r="C208" s="30">
        <f t="shared" si="50"/>
        <v>0</v>
      </c>
    </row>
    <row r="209" spans="2:3">
      <c r="B209" s="12" t="str">
        <f t="shared" si="48"/>
        <v>AT</v>
      </c>
      <c r="C209" s="30">
        <f t="shared" si="50"/>
        <v>0</v>
      </c>
    </row>
    <row r="210" spans="2:3">
      <c r="B210" s="12" t="str">
        <f t="shared" si="48"/>
        <v>AU</v>
      </c>
      <c r="C210" s="30">
        <f t="shared" si="50"/>
        <v>0</v>
      </c>
    </row>
    <row r="211" spans="2:3">
      <c r="B211" s="12" t="str">
        <f t="shared" si="48"/>
        <v>AV</v>
      </c>
      <c r="C211" s="30">
        <f t="shared" si="50"/>
        <v>0</v>
      </c>
    </row>
    <row r="212" spans="2:3">
      <c r="B212" s="12" t="str">
        <f>B158</f>
        <v>AW</v>
      </c>
      <c r="C212" s="30">
        <f t="shared" si="50"/>
        <v>0</v>
      </c>
    </row>
    <row r="213" spans="2:3">
      <c r="B213" s="12" t="str">
        <f t="shared" si="48"/>
        <v>AX</v>
      </c>
      <c r="C213" s="30">
        <f t="shared" si="50"/>
        <v>0</v>
      </c>
    </row>
    <row r="214" spans="2:3">
      <c r="B214" s="52" t="str">
        <f t="shared" ref="B214:B223" si="51">N2</f>
        <v>A</v>
      </c>
      <c r="C214" s="53">
        <f>S2+S56+S110+T2+T56+T110+V2+V56+V110</f>
        <v>0</v>
      </c>
    </row>
    <row r="215" spans="2:3">
      <c r="B215" s="52" t="str">
        <f t="shared" si="51"/>
        <v>B</v>
      </c>
      <c r="C215" s="53">
        <f t="shared" ref="C215:C223" si="52">S3+S57+S111+T3+T57+T111+V3+V57+V111</f>
        <v>0</v>
      </c>
    </row>
    <row r="216" spans="2:3">
      <c r="B216" s="52" t="str">
        <f t="shared" si="51"/>
        <v>C</v>
      </c>
      <c r="C216" s="53">
        <f t="shared" si="52"/>
        <v>0</v>
      </c>
    </row>
    <row r="217" spans="2:3">
      <c r="B217" s="52" t="str">
        <f t="shared" si="51"/>
        <v>D</v>
      </c>
      <c r="C217" s="53">
        <f t="shared" si="52"/>
        <v>0</v>
      </c>
    </row>
    <row r="218" spans="2:3">
      <c r="B218" s="52" t="str">
        <f t="shared" si="51"/>
        <v>E</v>
      </c>
      <c r="C218" s="53">
        <f t="shared" si="52"/>
        <v>0</v>
      </c>
    </row>
    <row r="219" spans="2:3">
      <c r="B219" s="52" t="str">
        <f t="shared" si="51"/>
        <v>F</v>
      </c>
      <c r="C219" s="53">
        <f t="shared" si="52"/>
        <v>0</v>
      </c>
    </row>
    <row r="220" spans="2:3">
      <c r="B220" s="52" t="str">
        <f t="shared" si="51"/>
        <v>G</v>
      </c>
      <c r="C220" s="53">
        <f t="shared" si="52"/>
        <v>0</v>
      </c>
    </row>
    <row r="221" spans="2:3">
      <c r="B221" s="52" t="str">
        <f t="shared" si="51"/>
        <v>H</v>
      </c>
      <c r="C221" s="53">
        <f t="shared" si="52"/>
        <v>0</v>
      </c>
    </row>
    <row r="222" spans="2:3">
      <c r="B222" s="52" t="str">
        <f t="shared" si="51"/>
        <v>I</v>
      </c>
      <c r="C222" s="53">
        <f t="shared" si="52"/>
        <v>0</v>
      </c>
    </row>
    <row r="223" spans="2:3">
      <c r="B223" s="52" t="str">
        <f t="shared" si="51"/>
        <v>J</v>
      </c>
      <c r="C223" s="53">
        <f t="shared" si="52"/>
        <v>0</v>
      </c>
    </row>
    <row r="224" spans="2:3">
      <c r="B224" s="54" t="str">
        <f t="shared" ref="B224:B231" si="53">N16</f>
        <v>A</v>
      </c>
      <c r="C224" s="55">
        <f t="shared" ref="C224:C231" si="54">P16+P70+P124</f>
        <v>0</v>
      </c>
    </row>
    <row r="225" spans="2:3">
      <c r="B225" s="54" t="str">
        <f t="shared" si="53"/>
        <v>B</v>
      </c>
      <c r="C225" s="55">
        <f t="shared" si="54"/>
        <v>0</v>
      </c>
    </row>
    <row r="226" spans="2:3">
      <c r="B226" s="54" t="str">
        <f t="shared" si="53"/>
        <v>C</v>
      </c>
      <c r="C226" s="55">
        <f t="shared" si="54"/>
        <v>0</v>
      </c>
    </row>
    <row r="227" spans="2:3">
      <c r="B227" s="54" t="str">
        <f t="shared" si="53"/>
        <v>D</v>
      </c>
      <c r="C227" s="55">
        <f t="shared" si="54"/>
        <v>0</v>
      </c>
    </row>
    <row r="228" spans="2:3">
      <c r="B228" s="54" t="str">
        <f t="shared" si="53"/>
        <v>E</v>
      </c>
      <c r="C228" s="55">
        <f t="shared" si="54"/>
        <v>0</v>
      </c>
    </row>
    <row r="229" spans="2:3">
      <c r="B229" s="54" t="str">
        <f t="shared" si="53"/>
        <v>F</v>
      </c>
      <c r="C229" s="55">
        <f t="shared" si="54"/>
        <v>0</v>
      </c>
    </row>
    <row r="230" spans="2:3">
      <c r="B230" s="54" t="str">
        <f t="shared" si="53"/>
        <v>G</v>
      </c>
      <c r="C230" s="55">
        <f t="shared" si="54"/>
        <v>0</v>
      </c>
    </row>
    <row r="231" spans="2:3">
      <c r="B231" s="54" t="str">
        <f t="shared" si="53"/>
        <v>H</v>
      </c>
      <c r="C231" s="55">
        <f t="shared" si="54"/>
        <v>0</v>
      </c>
    </row>
    <row r="232" spans="2:3">
      <c r="B232" s="56" t="str">
        <f t="shared" ref="B232:B239" si="55">N26</f>
        <v>A</v>
      </c>
      <c r="C232" s="57">
        <f t="shared" ref="C232:C239" si="56">P26+P80+P134</f>
        <v>0</v>
      </c>
    </row>
    <row r="233" spans="2:3">
      <c r="B233" s="56" t="str">
        <f t="shared" si="55"/>
        <v>B</v>
      </c>
      <c r="C233" s="57">
        <f t="shared" si="56"/>
        <v>0</v>
      </c>
    </row>
    <row r="234" spans="2:3">
      <c r="B234" s="56" t="str">
        <f t="shared" si="55"/>
        <v>C</v>
      </c>
      <c r="C234" s="57">
        <f t="shared" si="56"/>
        <v>0</v>
      </c>
    </row>
    <row r="235" spans="2:3">
      <c r="B235" s="56" t="str">
        <f t="shared" si="55"/>
        <v>D</v>
      </c>
      <c r="C235" s="57">
        <f t="shared" si="56"/>
        <v>0</v>
      </c>
    </row>
    <row r="236" spans="2:3">
      <c r="B236" s="56" t="str">
        <f t="shared" si="55"/>
        <v>E</v>
      </c>
      <c r="C236" s="57">
        <f t="shared" si="56"/>
        <v>0</v>
      </c>
    </row>
    <row r="237" spans="2:3">
      <c r="B237" s="56" t="str">
        <f t="shared" si="55"/>
        <v>F</v>
      </c>
      <c r="C237" s="57">
        <f t="shared" si="56"/>
        <v>0</v>
      </c>
    </row>
    <row r="238" spans="2:3">
      <c r="B238" s="56" t="str">
        <f t="shared" si="55"/>
        <v>G</v>
      </c>
      <c r="C238" s="57">
        <f t="shared" si="56"/>
        <v>0</v>
      </c>
    </row>
    <row r="239" spans="2:3">
      <c r="B239" s="56" t="str">
        <f t="shared" si="55"/>
        <v>H</v>
      </c>
      <c r="C239" s="57">
        <f t="shared" si="56"/>
        <v>0</v>
      </c>
    </row>
    <row r="240" spans="2:3">
      <c r="B240" s="58" t="str">
        <f t="shared" ref="B240:B247" si="57">N36</f>
        <v>A</v>
      </c>
      <c r="C240" s="59">
        <f t="shared" ref="C240:C247" si="58">P36+P90+P144</f>
        <v>0</v>
      </c>
    </row>
    <row r="241" spans="2:3">
      <c r="B241" s="58" t="str">
        <f t="shared" si="57"/>
        <v>B</v>
      </c>
      <c r="C241" s="59">
        <f t="shared" si="58"/>
        <v>0</v>
      </c>
    </row>
    <row r="242" spans="2:3">
      <c r="B242" s="58" t="str">
        <f t="shared" si="57"/>
        <v>C</v>
      </c>
      <c r="C242" s="59">
        <f t="shared" si="58"/>
        <v>0</v>
      </c>
    </row>
    <row r="243" spans="2:3">
      <c r="B243" s="58" t="str">
        <f t="shared" si="57"/>
        <v>D</v>
      </c>
      <c r="C243" s="59">
        <f t="shared" si="58"/>
        <v>0</v>
      </c>
    </row>
    <row r="244" spans="2:3">
      <c r="B244" s="58" t="str">
        <f t="shared" si="57"/>
        <v>E</v>
      </c>
      <c r="C244" s="59">
        <f t="shared" si="58"/>
        <v>0</v>
      </c>
    </row>
    <row r="245" spans="2:3">
      <c r="B245" s="58" t="str">
        <f t="shared" si="57"/>
        <v>F</v>
      </c>
      <c r="C245" s="59">
        <f t="shared" si="58"/>
        <v>0</v>
      </c>
    </row>
    <row r="246" spans="2:3">
      <c r="B246" s="58" t="str">
        <f t="shared" si="57"/>
        <v>G</v>
      </c>
      <c r="C246" s="59">
        <f t="shared" si="58"/>
        <v>0</v>
      </c>
    </row>
    <row r="247" spans="2:3">
      <c r="B247" s="58" t="str">
        <f t="shared" si="57"/>
        <v>H</v>
      </c>
      <c r="C247" s="59">
        <f t="shared" si="58"/>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oxBwrIYAK99ZQg4c8zRakskNo2bQIJSFTPME3pax57knX0Z0vZHqzOMdy5IuiNzjuybB4H6tnZM3queQ0fLq8g==" saltValue="kp+h7jsQB0+AWOVfOgTt3w==" spinCount="100000" sheet="1" objects="1" scenarios="1"/>
  <mergeCells count="18">
    <mergeCell ref="X1:AB1"/>
    <mergeCell ref="X55:AB55"/>
    <mergeCell ref="X109:AB109"/>
    <mergeCell ref="M12:Q12"/>
    <mergeCell ref="M13:Q13"/>
    <mergeCell ref="M66:Q66"/>
    <mergeCell ref="M67:Q67"/>
    <mergeCell ref="M120:Q120"/>
    <mergeCell ref="O14:Q14"/>
    <mergeCell ref="M121:Q121"/>
    <mergeCell ref="A161:F161"/>
    <mergeCell ref="A52:F52"/>
    <mergeCell ref="A53:F53"/>
    <mergeCell ref="A106:F106"/>
    <mergeCell ref="A107:F107"/>
    <mergeCell ref="A160:F160"/>
    <mergeCell ref="O68:Q68"/>
    <mergeCell ref="O122:Q122"/>
  </mergeCell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I1" zoomScale="60" zoomScaleNormal="60" workbookViewId="0">
      <selection activeCell="O15" sqref="O15"/>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63"/>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63"/>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66"/>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63"/>
      <c r="H52" s="28">
        <f>SUM(H2:H51)</f>
        <v>0</v>
      </c>
      <c r="I52" s="47"/>
      <c r="J52" s="3"/>
      <c r="K52" s="28">
        <f>SUM(K2:K51)</f>
        <v>0</v>
      </c>
      <c r="L52" s="61">
        <f>SUM(L2:L51)</f>
        <v>0</v>
      </c>
      <c r="M52" s="3"/>
      <c r="N52" s="3"/>
      <c r="O52" s="3"/>
      <c r="P52" s="47"/>
    </row>
    <row r="53" spans="1:28">
      <c r="A53" s="98" t="s">
        <v>70</v>
      </c>
      <c r="B53" s="99"/>
      <c r="C53" s="99"/>
      <c r="D53" s="99"/>
      <c r="E53" s="99"/>
      <c r="F53" s="100"/>
      <c r="G53" s="63"/>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65"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64"/>
      <c r="S66" s="29">
        <f>SUM(S56:S65)</f>
        <v>0</v>
      </c>
      <c r="V66" s="29">
        <f>SUM(V56:V65)</f>
        <v>0</v>
      </c>
      <c r="W66" s="61">
        <f>SUM(W56:W65)</f>
        <v>0</v>
      </c>
      <c r="X66" s="19">
        <v>10</v>
      </c>
      <c r="Y66" s="20" t="str">
        <f t="shared" ref="Y66:Y76" si="22">Y12</f>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64"/>
      <c r="S67" s="29">
        <f>IF(W66=0,0,S66+V66/W66)</f>
        <v>0</v>
      </c>
      <c r="X67" s="19">
        <v>11</v>
      </c>
      <c r="Y67" s="20" t="str">
        <f t="shared" si="22"/>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66"/>
      <c r="S68" s="50">
        <f>IF(AND(W66=0,L106=0),0,(S66+H106+V66+K106)/(W66+L106))</f>
        <v>0</v>
      </c>
      <c r="X68" s="19">
        <v>12</v>
      </c>
      <c r="Y68" s="20" t="str">
        <f t="shared" si="22"/>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2"/>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3">N16</f>
        <v>A</v>
      </c>
      <c r="O70" s="35"/>
      <c r="P70" s="29">
        <f>(($S$68)*0.8)*O70</f>
        <v>0</v>
      </c>
      <c r="X70" s="19">
        <v>14</v>
      </c>
      <c r="Y70" s="20" t="str">
        <f t="shared" si="22"/>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3"/>
        <v>B</v>
      </c>
      <c r="O71" s="35"/>
      <c r="P71" s="29">
        <f t="shared" ref="P71:P77" si="24">(($S$68)*0.8)*O71</f>
        <v>0</v>
      </c>
      <c r="X71" s="19">
        <v>15</v>
      </c>
      <c r="Y71" s="20" t="str">
        <f t="shared" si="22"/>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3"/>
        <v>C</v>
      </c>
      <c r="O72" s="35"/>
      <c r="P72" s="29">
        <f t="shared" si="24"/>
        <v>0</v>
      </c>
      <c r="X72" s="19">
        <v>16</v>
      </c>
      <c r="Y72" s="20" t="str">
        <f t="shared" si="22"/>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3"/>
        <v>D</v>
      </c>
      <c r="O73" s="35"/>
      <c r="P73" s="29">
        <f t="shared" si="24"/>
        <v>0</v>
      </c>
      <c r="X73" s="19">
        <v>17</v>
      </c>
      <c r="Y73" s="20" t="str">
        <f t="shared" si="22"/>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3"/>
        <v>E</v>
      </c>
      <c r="O74" s="35"/>
      <c r="P74" s="29">
        <f t="shared" si="24"/>
        <v>0</v>
      </c>
      <c r="X74" s="19">
        <v>18</v>
      </c>
      <c r="Y74" s="20" t="str">
        <f t="shared" si="22"/>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3"/>
        <v>F</v>
      </c>
      <c r="O75" s="35"/>
      <c r="P75" s="29">
        <f t="shared" si="24"/>
        <v>0</v>
      </c>
      <c r="X75" s="19">
        <v>19</v>
      </c>
      <c r="Y75" s="20" t="str">
        <f t="shared" si="22"/>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3"/>
        <v>G</v>
      </c>
      <c r="O76" s="35"/>
      <c r="P76" s="29">
        <f t="shared" si="24"/>
        <v>0</v>
      </c>
      <c r="X76" s="19">
        <v>20</v>
      </c>
      <c r="Y76" s="20" t="str">
        <f t="shared" si="22"/>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3"/>
        <v>H</v>
      </c>
      <c r="O77" s="35"/>
      <c r="P77" s="29">
        <f t="shared" si="24"/>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5">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5"/>
        <v>B</v>
      </c>
      <c r="O81" s="35"/>
      <c r="P81" s="29">
        <f t="shared" ref="P81:P87" si="26">(($S$68)*0.75)*O81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5"/>
        <v>C</v>
      </c>
      <c r="O82" s="35"/>
      <c r="P82" s="29">
        <f t="shared" si="26"/>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5"/>
        <v>D</v>
      </c>
      <c r="O83" s="35"/>
      <c r="P83" s="29">
        <f t="shared" si="26"/>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5"/>
        <v>E</v>
      </c>
      <c r="O84" s="35"/>
      <c r="P84" s="29">
        <f t="shared" si="26"/>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5"/>
        <v>F</v>
      </c>
      <c r="O85" s="35"/>
      <c r="P85" s="29">
        <f t="shared" si="26"/>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5"/>
        <v>G</v>
      </c>
      <c r="O86" s="35"/>
      <c r="P86" s="29">
        <f t="shared" si="26"/>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5"/>
        <v>H</v>
      </c>
      <c r="O87" s="35"/>
      <c r="P87" s="29">
        <f t="shared" si="26"/>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7">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7"/>
        <v>B</v>
      </c>
      <c r="O91" s="35"/>
      <c r="P91" s="29">
        <f t="shared" ref="P91:P97" si="28">(($S$68)*0.65)*O91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7"/>
        <v>C</v>
      </c>
      <c r="O92" s="35"/>
      <c r="P92" s="29">
        <f t="shared" si="28"/>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7"/>
        <v>D</v>
      </c>
      <c r="O93" s="35"/>
      <c r="P93" s="29">
        <f t="shared" si="28"/>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7"/>
        <v>E</v>
      </c>
      <c r="O94" s="35"/>
      <c r="P94" s="29">
        <f t="shared" si="28"/>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7"/>
        <v>F</v>
      </c>
      <c r="O95" s="35"/>
      <c r="P95" s="29">
        <f t="shared" si="28"/>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7"/>
        <v>G</v>
      </c>
      <c r="O96" s="35"/>
      <c r="P96" s="29">
        <f t="shared" si="28"/>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7"/>
        <v>H</v>
      </c>
      <c r="O97" s="35"/>
      <c r="P97" s="29">
        <f t="shared" si="28"/>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64"/>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64"/>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9">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30">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9"/>
        <v>B</v>
      </c>
      <c r="C111" s="8"/>
      <c r="D111" s="8"/>
      <c r="E111" s="8"/>
      <c r="F111" s="8"/>
      <c r="G111" s="8"/>
      <c r="H111" s="30">
        <f t="shared" ref="H111:H159" si="31">IF(F111=1,(C111*1+D111*3+E111*5)*1.56,(C111*1+D111*3+E111*5)*1.25)</f>
        <v>0</v>
      </c>
      <c r="I111" s="30">
        <f t="shared" ref="I111:I159" si="32">IF(G111=1,$S$122*1.25,0)</f>
        <v>0</v>
      </c>
      <c r="J111" s="8"/>
      <c r="K111" s="30">
        <f t="shared" ref="K111:K159" si="33">(J111*0.2)*1.25</f>
        <v>0</v>
      </c>
      <c r="L111" s="61">
        <f t="shared" ref="L111:L159" si="34">IF(H111+K111&gt;0,1,0)</f>
        <v>0</v>
      </c>
      <c r="M111" s="8">
        <v>2</v>
      </c>
      <c r="N111" s="12" t="str">
        <f t="shared" si="30"/>
        <v>B</v>
      </c>
      <c r="O111" s="8"/>
      <c r="P111" s="8"/>
      <c r="Q111" s="8"/>
      <c r="R111" s="8"/>
      <c r="S111" s="30">
        <f t="shared" ref="S111:S119" si="35">((O111*1+P111*3+Q111*5)*0.85)*1.25</f>
        <v>0</v>
      </c>
      <c r="T111" s="30">
        <f t="shared" ref="T111:T119" si="36">IF(R111=1,$S$122*1.25,0)</f>
        <v>0</v>
      </c>
      <c r="U111" s="8"/>
      <c r="V111" s="30">
        <f t="shared" ref="V111:V119" si="37">(U111*0.2)*1.25</f>
        <v>0</v>
      </c>
      <c r="W111" s="61">
        <f t="shared" ref="W111:W119" si="38">IF(S111+V111&gt;0,1,0)</f>
        <v>0</v>
      </c>
      <c r="X111" s="8">
        <v>1</v>
      </c>
      <c r="Y111" s="12" t="str">
        <f t="shared" ref="Y111:Y130" si="39">Y57</f>
        <v>A</v>
      </c>
      <c r="Z111" s="8"/>
      <c r="AA111" s="8"/>
      <c r="AB111" s="8"/>
    </row>
    <row r="112" spans="1:28">
      <c r="A112" s="8">
        <v>3</v>
      </c>
      <c r="B112" s="12" t="str">
        <f t="shared" si="29"/>
        <v>C</v>
      </c>
      <c r="C112" s="8"/>
      <c r="D112" s="8"/>
      <c r="E112" s="8"/>
      <c r="F112" s="8"/>
      <c r="G112" s="8"/>
      <c r="H112" s="30">
        <f t="shared" si="31"/>
        <v>0</v>
      </c>
      <c r="I112" s="30">
        <f t="shared" si="32"/>
        <v>0</v>
      </c>
      <c r="J112" s="8"/>
      <c r="K112" s="30">
        <f t="shared" si="33"/>
        <v>0</v>
      </c>
      <c r="L112" s="61">
        <f t="shared" si="34"/>
        <v>0</v>
      </c>
      <c r="M112" s="8">
        <v>3</v>
      </c>
      <c r="N112" s="12" t="str">
        <f t="shared" si="30"/>
        <v>C</v>
      </c>
      <c r="O112" s="8"/>
      <c r="P112" s="8"/>
      <c r="Q112" s="8"/>
      <c r="R112" s="8"/>
      <c r="S112" s="30">
        <f t="shared" si="35"/>
        <v>0</v>
      </c>
      <c r="T112" s="30">
        <f t="shared" si="36"/>
        <v>0</v>
      </c>
      <c r="U112" s="8"/>
      <c r="V112" s="30">
        <f t="shared" si="37"/>
        <v>0</v>
      </c>
      <c r="W112" s="61">
        <f t="shared" si="38"/>
        <v>0</v>
      </c>
      <c r="X112" s="8">
        <v>2</v>
      </c>
      <c r="Y112" s="12" t="str">
        <f t="shared" si="39"/>
        <v>B</v>
      </c>
      <c r="Z112" s="8"/>
      <c r="AA112" s="8"/>
      <c r="AB112" s="8"/>
    </row>
    <row r="113" spans="1:28">
      <c r="A113" s="8">
        <v>4</v>
      </c>
      <c r="B113" s="12" t="str">
        <f t="shared" si="29"/>
        <v>D</v>
      </c>
      <c r="C113" s="8"/>
      <c r="D113" s="8"/>
      <c r="E113" s="8"/>
      <c r="F113" s="8"/>
      <c r="G113" s="8"/>
      <c r="H113" s="30">
        <f t="shared" si="31"/>
        <v>0</v>
      </c>
      <c r="I113" s="30">
        <f t="shared" si="32"/>
        <v>0</v>
      </c>
      <c r="J113" s="8"/>
      <c r="K113" s="30">
        <f t="shared" si="33"/>
        <v>0</v>
      </c>
      <c r="L113" s="61">
        <f t="shared" si="34"/>
        <v>0</v>
      </c>
      <c r="M113" s="8">
        <v>4</v>
      </c>
      <c r="N113" s="12" t="str">
        <f t="shared" si="30"/>
        <v>D</v>
      </c>
      <c r="O113" s="8"/>
      <c r="P113" s="8"/>
      <c r="Q113" s="8"/>
      <c r="R113" s="8"/>
      <c r="S113" s="30">
        <f t="shared" si="35"/>
        <v>0</v>
      </c>
      <c r="T113" s="30">
        <f t="shared" si="36"/>
        <v>0</v>
      </c>
      <c r="U113" s="8"/>
      <c r="V113" s="30">
        <f t="shared" si="37"/>
        <v>0</v>
      </c>
      <c r="W113" s="61">
        <f t="shared" si="38"/>
        <v>0</v>
      </c>
      <c r="X113" s="8">
        <v>3</v>
      </c>
      <c r="Y113" s="12" t="str">
        <f t="shared" si="39"/>
        <v>C</v>
      </c>
      <c r="Z113" s="8"/>
      <c r="AA113" s="8"/>
      <c r="AB113" s="8"/>
    </row>
    <row r="114" spans="1:28">
      <c r="A114" s="8">
        <v>5</v>
      </c>
      <c r="B114" s="12" t="str">
        <f t="shared" si="29"/>
        <v>E</v>
      </c>
      <c r="C114" s="8"/>
      <c r="D114" s="8"/>
      <c r="E114" s="8"/>
      <c r="F114" s="8"/>
      <c r="G114" s="8"/>
      <c r="H114" s="30">
        <f t="shared" si="31"/>
        <v>0</v>
      </c>
      <c r="I114" s="30">
        <f t="shared" si="32"/>
        <v>0</v>
      </c>
      <c r="J114" s="8"/>
      <c r="K114" s="30">
        <f t="shared" si="33"/>
        <v>0</v>
      </c>
      <c r="L114" s="61">
        <f t="shared" si="34"/>
        <v>0</v>
      </c>
      <c r="M114" s="8">
        <v>5</v>
      </c>
      <c r="N114" s="12" t="str">
        <f t="shared" si="30"/>
        <v>E</v>
      </c>
      <c r="O114" s="8"/>
      <c r="P114" s="8"/>
      <c r="Q114" s="8"/>
      <c r="R114" s="8"/>
      <c r="S114" s="30">
        <f t="shared" si="35"/>
        <v>0</v>
      </c>
      <c r="T114" s="30">
        <f t="shared" si="36"/>
        <v>0</v>
      </c>
      <c r="U114" s="8"/>
      <c r="V114" s="30">
        <f t="shared" si="37"/>
        <v>0</v>
      </c>
      <c r="W114" s="61">
        <f t="shared" si="38"/>
        <v>0</v>
      </c>
      <c r="X114" s="8">
        <v>4</v>
      </c>
      <c r="Y114" s="12" t="str">
        <f t="shared" si="39"/>
        <v>D</v>
      </c>
      <c r="Z114" s="8"/>
      <c r="AA114" s="8"/>
      <c r="AB114" s="8"/>
    </row>
    <row r="115" spans="1:28">
      <c r="A115" s="8">
        <v>6</v>
      </c>
      <c r="B115" s="12" t="str">
        <f t="shared" si="29"/>
        <v>F</v>
      </c>
      <c r="C115" s="8"/>
      <c r="D115" s="8"/>
      <c r="E115" s="8"/>
      <c r="F115" s="8"/>
      <c r="G115" s="8"/>
      <c r="H115" s="30">
        <f t="shared" si="31"/>
        <v>0</v>
      </c>
      <c r="I115" s="30">
        <f t="shared" si="32"/>
        <v>0</v>
      </c>
      <c r="J115" s="8"/>
      <c r="K115" s="30">
        <f t="shared" si="33"/>
        <v>0</v>
      </c>
      <c r="L115" s="61">
        <f t="shared" si="34"/>
        <v>0</v>
      </c>
      <c r="M115" s="8">
        <v>6</v>
      </c>
      <c r="N115" s="12" t="str">
        <f t="shared" si="30"/>
        <v>F</v>
      </c>
      <c r="O115" s="8"/>
      <c r="P115" s="8"/>
      <c r="Q115" s="8"/>
      <c r="R115" s="8"/>
      <c r="S115" s="30">
        <f t="shared" si="35"/>
        <v>0</v>
      </c>
      <c r="T115" s="30">
        <f t="shared" si="36"/>
        <v>0</v>
      </c>
      <c r="U115" s="8"/>
      <c r="V115" s="30">
        <f t="shared" si="37"/>
        <v>0</v>
      </c>
      <c r="W115" s="61">
        <f t="shared" si="38"/>
        <v>0</v>
      </c>
      <c r="X115" s="8">
        <v>5</v>
      </c>
      <c r="Y115" s="12" t="str">
        <f t="shared" si="39"/>
        <v>E</v>
      </c>
      <c r="Z115" s="8"/>
      <c r="AA115" s="8"/>
      <c r="AB115" s="8"/>
    </row>
    <row r="116" spans="1:28">
      <c r="A116" s="8">
        <v>7</v>
      </c>
      <c r="B116" s="12" t="str">
        <f t="shared" si="29"/>
        <v>G</v>
      </c>
      <c r="C116" s="8"/>
      <c r="D116" s="8"/>
      <c r="E116" s="8"/>
      <c r="F116" s="8"/>
      <c r="G116" s="8"/>
      <c r="H116" s="30">
        <f t="shared" si="31"/>
        <v>0</v>
      </c>
      <c r="I116" s="30">
        <f t="shared" si="32"/>
        <v>0</v>
      </c>
      <c r="J116" s="8"/>
      <c r="K116" s="30">
        <f t="shared" si="33"/>
        <v>0</v>
      </c>
      <c r="L116" s="61">
        <f t="shared" si="34"/>
        <v>0</v>
      </c>
      <c r="M116" s="8">
        <v>7</v>
      </c>
      <c r="N116" s="12" t="str">
        <f t="shared" si="30"/>
        <v>G</v>
      </c>
      <c r="O116" s="8"/>
      <c r="P116" s="8"/>
      <c r="Q116" s="8"/>
      <c r="R116" s="8"/>
      <c r="S116" s="30">
        <f t="shared" si="35"/>
        <v>0</v>
      </c>
      <c r="T116" s="30">
        <f t="shared" si="36"/>
        <v>0</v>
      </c>
      <c r="U116" s="8"/>
      <c r="V116" s="30">
        <f t="shared" si="37"/>
        <v>0</v>
      </c>
      <c r="W116" s="61">
        <f t="shared" si="38"/>
        <v>0</v>
      </c>
      <c r="X116" s="8">
        <v>6</v>
      </c>
      <c r="Y116" s="12" t="str">
        <f t="shared" si="39"/>
        <v>F</v>
      </c>
      <c r="Z116" s="8"/>
      <c r="AA116" s="8"/>
      <c r="AB116" s="8"/>
    </row>
    <row r="117" spans="1:28">
      <c r="A117" s="8">
        <v>8</v>
      </c>
      <c r="B117" s="12" t="str">
        <f t="shared" si="29"/>
        <v>H</v>
      </c>
      <c r="C117" s="8"/>
      <c r="D117" s="8"/>
      <c r="E117" s="8"/>
      <c r="F117" s="8"/>
      <c r="G117" s="8"/>
      <c r="H117" s="30">
        <f t="shared" si="31"/>
        <v>0</v>
      </c>
      <c r="I117" s="30">
        <f t="shared" si="32"/>
        <v>0</v>
      </c>
      <c r="J117" s="8"/>
      <c r="K117" s="30">
        <f t="shared" si="33"/>
        <v>0</v>
      </c>
      <c r="L117" s="61">
        <f t="shared" si="34"/>
        <v>0</v>
      </c>
      <c r="M117" s="8">
        <v>8</v>
      </c>
      <c r="N117" s="12" t="str">
        <f t="shared" si="30"/>
        <v>H</v>
      </c>
      <c r="O117" s="8"/>
      <c r="P117" s="8"/>
      <c r="Q117" s="8"/>
      <c r="R117" s="8"/>
      <c r="S117" s="30">
        <f t="shared" si="35"/>
        <v>0</v>
      </c>
      <c r="T117" s="30">
        <f t="shared" si="36"/>
        <v>0</v>
      </c>
      <c r="U117" s="8"/>
      <c r="V117" s="30">
        <f t="shared" si="37"/>
        <v>0</v>
      </c>
      <c r="W117" s="61">
        <f t="shared" si="38"/>
        <v>0</v>
      </c>
      <c r="X117" s="8">
        <v>7</v>
      </c>
      <c r="Y117" s="12" t="str">
        <f t="shared" si="39"/>
        <v>G</v>
      </c>
      <c r="Z117" s="8"/>
      <c r="AA117" s="8"/>
      <c r="AB117" s="8"/>
    </row>
    <row r="118" spans="1:28">
      <c r="A118" s="8">
        <v>9</v>
      </c>
      <c r="B118" s="12" t="str">
        <f t="shared" si="29"/>
        <v>I</v>
      </c>
      <c r="C118" s="8"/>
      <c r="D118" s="8"/>
      <c r="E118" s="8"/>
      <c r="F118" s="8"/>
      <c r="G118" s="8"/>
      <c r="H118" s="30">
        <f t="shared" si="31"/>
        <v>0</v>
      </c>
      <c r="I118" s="30">
        <f t="shared" si="32"/>
        <v>0</v>
      </c>
      <c r="J118" s="8"/>
      <c r="K118" s="30">
        <f t="shared" si="33"/>
        <v>0</v>
      </c>
      <c r="L118" s="61">
        <f t="shared" si="34"/>
        <v>0</v>
      </c>
      <c r="M118" s="8">
        <v>9</v>
      </c>
      <c r="N118" s="12" t="str">
        <f t="shared" si="30"/>
        <v>I</v>
      </c>
      <c r="O118" s="8"/>
      <c r="P118" s="8"/>
      <c r="Q118" s="8"/>
      <c r="R118" s="8"/>
      <c r="S118" s="30">
        <f t="shared" si="35"/>
        <v>0</v>
      </c>
      <c r="T118" s="30">
        <f t="shared" si="36"/>
        <v>0</v>
      </c>
      <c r="U118" s="8"/>
      <c r="V118" s="30">
        <f t="shared" si="37"/>
        <v>0</v>
      </c>
      <c r="W118" s="61">
        <f t="shared" si="38"/>
        <v>0</v>
      </c>
      <c r="X118" s="8">
        <v>8</v>
      </c>
      <c r="Y118" s="12" t="str">
        <f t="shared" si="39"/>
        <v>H</v>
      </c>
      <c r="Z118" s="8"/>
      <c r="AA118" s="8"/>
      <c r="AB118" s="8"/>
    </row>
    <row r="119" spans="1:28" ht="26.25" customHeight="1">
      <c r="A119" s="8">
        <v>10</v>
      </c>
      <c r="B119" s="12" t="str">
        <f t="shared" si="29"/>
        <v>J</v>
      </c>
      <c r="C119" s="8"/>
      <c r="D119" s="8"/>
      <c r="E119" s="8"/>
      <c r="F119" s="8"/>
      <c r="G119" s="8"/>
      <c r="H119" s="30">
        <f t="shared" si="31"/>
        <v>0</v>
      </c>
      <c r="I119" s="30">
        <f t="shared" si="32"/>
        <v>0</v>
      </c>
      <c r="J119" s="8"/>
      <c r="K119" s="30">
        <f t="shared" si="33"/>
        <v>0</v>
      </c>
      <c r="L119" s="61">
        <f t="shared" si="34"/>
        <v>0</v>
      </c>
      <c r="M119" s="8">
        <v>10</v>
      </c>
      <c r="N119" s="12" t="str">
        <f t="shared" si="30"/>
        <v>J</v>
      </c>
      <c r="O119" s="8"/>
      <c r="P119" s="8"/>
      <c r="Q119" s="8"/>
      <c r="R119" s="8"/>
      <c r="S119" s="30">
        <f t="shared" si="35"/>
        <v>0</v>
      </c>
      <c r="T119" s="30">
        <f t="shared" si="36"/>
        <v>0</v>
      </c>
      <c r="U119" s="8"/>
      <c r="V119" s="30">
        <f t="shared" si="37"/>
        <v>0</v>
      </c>
      <c r="W119" s="61">
        <f t="shared" si="38"/>
        <v>0</v>
      </c>
      <c r="X119" s="8">
        <v>9</v>
      </c>
      <c r="Y119" s="12" t="str">
        <f t="shared" si="39"/>
        <v>I</v>
      </c>
      <c r="Z119" s="8"/>
      <c r="AA119" s="8"/>
      <c r="AB119" s="8"/>
    </row>
    <row r="120" spans="1:28">
      <c r="A120" s="8">
        <v>11</v>
      </c>
      <c r="B120" s="12" t="str">
        <f t="shared" si="29"/>
        <v>K</v>
      </c>
      <c r="C120" s="8"/>
      <c r="D120" s="8"/>
      <c r="E120" s="8"/>
      <c r="F120" s="8"/>
      <c r="G120" s="8"/>
      <c r="H120" s="30">
        <f t="shared" si="31"/>
        <v>0</v>
      </c>
      <c r="I120" s="30">
        <f t="shared" si="32"/>
        <v>0</v>
      </c>
      <c r="J120" s="8"/>
      <c r="K120" s="30">
        <f t="shared" si="33"/>
        <v>0</v>
      </c>
      <c r="L120" s="61">
        <f t="shared" si="34"/>
        <v>0</v>
      </c>
      <c r="M120" s="92" t="s">
        <v>57</v>
      </c>
      <c r="N120" s="93"/>
      <c r="O120" s="93"/>
      <c r="P120" s="93"/>
      <c r="Q120" s="94"/>
      <c r="R120" s="65"/>
      <c r="S120" s="30">
        <f>SUM(S110:S119)</f>
        <v>0</v>
      </c>
      <c r="V120" s="30">
        <f>SUM(V110:V119)</f>
        <v>0</v>
      </c>
      <c r="W120" s="61">
        <f>SUM(W110:W119)</f>
        <v>0</v>
      </c>
      <c r="X120" s="8">
        <v>10</v>
      </c>
      <c r="Y120" s="12" t="str">
        <f t="shared" si="39"/>
        <v>J</v>
      </c>
      <c r="Z120" s="8"/>
      <c r="AA120" s="8"/>
      <c r="AB120" s="8"/>
    </row>
    <row r="121" spans="1:28">
      <c r="A121" s="8">
        <v>12</v>
      </c>
      <c r="B121" s="12" t="str">
        <f t="shared" si="29"/>
        <v>L</v>
      </c>
      <c r="C121" s="8"/>
      <c r="D121" s="8"/>
      <c r="E121" s="8"/>
      <c r="F121" s="8"/>
      <c r="G121" s="8"/>
      <c r="H121" s="30">
        <f t="shared" si="31"/>
        <v>0</v>
      </c>
      <c r="I121" s="30">
        <f t="shared" si="32"/>
        <v>0</v>
      </c>
      <c r="J121" s="8"/>
      <c r="K121" s="30">
        <f t="shared" si="33"/>
        <v>0</v>
      </c>
      <c r="L121" s="61">
        <f t="shared" si="34"/>
        <v>0</v>
      </c>
      <c r="M121" s="92" t="s">
        <v>70</v>
      </c>
      <c r="N121" s="93"/>
      <c r="O121" s="93"/>
      <c r="P121" s="93"/>
      <c r="Q121" s="94"/>
      <c r="R121" s="65"/>
      <c r="S121" s="30">
        <f>IF(W120=0,0,S120+V120/W120)</f>
        <v>0</v>
      </c>
      <c r="X121" s="8">
        <v>11</v>
      </c>
      <c r="Y121" s="12" t="str">
        <f t="shared" si="39"/>
        <v>K</v>
      </c>
      <c r="Z121" s="8"/>
      <c r="AA121" s="8"/>
      <c r="AB121" s="8"/>
    </row>
    <row r="122" spans="1:28">
      <c r="A122" s="8">
        <v>13</v>
      </c>
      <c r="B122" s="12" t="str">
        <f t="shared" si="29"/>
        <v>M</v>
      </c>
      <c r="C122" s="8"/>
      <c r="D122" s="8"/>
      <c r="E122" s="8"/>
      <c r="F122" s="8"/>
      <c r="G122" s="8"/>
      <c r="H122" s="30">
        <f t="shared" si="31"/>
        <v>0</v>
      </c>
      <c r="I122" s="30">
        <f t="shared" si="32"/>
        <v>0</v>
      </c>
      <c r="J122" s="8"/>
      <c r="K122" s="30">
        <f t="shared" si="33"/>
        <v>0</v>
      </c>
      <c r="L122" s="61">
        <f t="shared" si="34"/>
        <v>0</v>
      </c>
      <c r="O122" s="95" t="s">
        <v>69</v>
      </c>
      <c r="P122" s="96"/>
      <c r="Q122" s="97"/>
      <c r="R122" s="66"/>
      <c r="S122" s="50">
        <f>IF(AND(W120=0,L160=0),0,(S120+H160+V120+K160)/(W120+L160))</f>
        <v>0</v>
      </c>
      <c r="X122" s="8">
        <v>12</v>
      </c>
      <c r="Y122" s="12" t="str">
        <f t="shared" si="39"/>
        <v>L</v>
      </c>
      <c r="Z122" s="8"/>
      <c r="AA122" s="8"/>
      <c r="AB122" s="8"/>
    </row>
    <row r="123" spans="1:28">
      <c r="A123" s="8">
        <v>14</v>
      </c>
      <c r="B123" s="12" t="str">
        <f t="shared" si="29"/>
        <v>N</v>
      </c>
      <c r="C123" s="8"/>
      <c r="D123" s="8"/>
      <c r="E123" s="8"/>
      <c r="F123" s="8"/>
      <c r="G123" s="8"/>
      <c r="H123" s="30">
        <f t="shared" si="31"/>
        <v>0</v>
      </c>
      <c r="I123" s="30">
        <f t="shared" si="32"/>
        <v>0</v>
      </c>
      <c r="J123" s="8"/>
      <c r="K123" s="30">
        <f t="shared" si="33"/>
        <v>0</v>
      </c>
      <c r="L123" s="61">
        <f t="shared" si="34"/>
        <v>0</v>
      </c>
      <c r="M123" s="7" t="s">
        <v>56</v>
      </c>
      <c r="N123" s="7" t="s">
        <v>60</v>
      </c>
      <c r="O123" s="7" t="s">
        <v>78</v>
      </c>
      <c r="P123" s="51" t="s">
        <v>5</v>
      </c>
      <c r="X123" s="8">
        <v>13</v>
      </c>
      <c r="Y123" s="12" t="str">
        <f t="shared" si="39"/>
        <v>M</v>
      </c>
      <c r="Z123" s="8"/>
      <c r="AA123" s="8"/>
      <c r="AB123" s="8"/>
    </row>
    <row r="124" spans="1:28">
      <c r="A124" s="8">
        <v>15</v>
      </c>
      <c r="B124" s="12" t="str">
        <f t="shared" si="29"/>
        <v>O</v>
      </c>
      <c r="C124" s="8"/>
      <c r="D124" s="8"/>
      <c r="E124" s="8"/>
      <c r="F124" s="8"/>
      <c r="G124" s="8"/>
      <c r="H124" s="30">
        <f t="shared" si="31"/>
        <v>0</v>
      </c>
      <c r="I124" s="30">
        <f t="shared" si="32"/>
        <v>0</v>
      </c>
      <c r="J124" s="8"/>
      <c r="K124" s="30">
        <f t="shared" si="33"/>
        <v>0</v>
      </c>
      <c r="L124" s="61">
        <f t="shared" si="34"/>
        <v>0</v>
      </c>
      <c r="M124" s="8">
        <v>1</v>
      </c>
      <c r="N124" s="12" t="str">
        <f t="shared" ref="N124:N131" si="40">N70</f>
        <v>A</v>
      </c>
      <c r="O124" s="36"/>
      <c r="P124" s="30">
        <f>(($S$122)*0.8)*O124</f>
        <v>0</v>
      </c>
      <c r="X124" s="8">
        <v>14</v>
      </c>
      <c r="Y124" s="12" t="str">
        <f t="shared" si="39"/>
        <v>N</v>
      </c>
      <c r="Z124" s="8"/>
      <c r="AA124" s="8"/>
      <c r="AB124" s="8"/>
    </row>
    <row r="125" spans="1:28">
      <c r="A125" s="8">
        <v>16</v>
      </c>
      <c r="B125" s="12" t="str">
        <f t="shared" si="29"/>
        <v>P</v>
      </c>
      <c r="C125" s="8"/>
      <c r="D125" s="8"/>
      <c r="E125" s="8"/>
      <c r="F125" s="8"/>
      <c r="G125" s="8"/>
      <c r="H125" s="30">
        <f t="shared" si="31"/>
        <v>0</v>
      </c>
      <c r="I125" s="30">
        <f t="shared" si="32"/>
        <v>0</v>
      </c>
      <c r="J125" s="8"/>
      <c r="K125" s="30">
        <f t="shared" si="33"/>
        <v>0</v>
      </c>
      <c r="L125" s="61">
        <f t="shared" si="34"/>
        <v>0</v>
      </c>
      <c r="M125" s="8">
        <v>2</v>
      </c>
      <c r="N125" s="12" t="str">
        <f t="shared" si="40"/>
        <v>B</v>
      </c>
      <c r="O125" s="36"/>
      <c r="P125" s="30">
        <f t="shared" ref="P125:P131" si="41">(($S$122)*0.8)*O125</f>
        <v>0</v>
      </c>
      <c r="X125" s="8">
        <v>15</v>
      </c>
      <c r="Y125" s="12" t="str">
        <f t="shared" si="39"/>
        <v>O</v>
      </c>
      <c r="Z125" s="8"/>
      <c r="AA125" s="8"/>
      <c r="AB125" s="8"/>
    </row>
    <row r="126" spans="1:28" ht="19.5" customHeight="1">
      <c r="A126" s="8">
        <v>17</v>
      </c>
      <c r="B126" s="12" t="str">
        <f t="shared" si="29"/>
        <v>Q</v>
      </c>
      <c r="C126" s="8"/>
      <c r="D126" s="8"/>
      <c r="E126" s="8"/>
      <c r="F126" s="8"/>
      <c r="G126" s="8"/>
      <c r="H126" s="30">
        <f t="shared" si="31"/>
        <v>0</v>
      </c>
      <c r="I126" s="30">
        <f t="shared" si="32"/>
        <v>0</v>
      </c>
      <c r="J126" s="8"/>
      <c r="K126" s="30">
        <f t="shared" si="33"/>
        <v>0</v>
      </c>
      <c r="L126" s="61">
        <f t="shared" si="34"/>
        <v>0</v>
      </c>
      <c r="M126" s="8">
        <v>3</v>
      </c>
      <c r="N126" s="12" t="str">
        <f t="shared" si="40"/>
        <v>C</v>
      </c>
      <c r="O126" s="36"/>
      <c r="P126" s="30">
        <f t="shared" si="41"/>
        <v>0</v>
      </c>
      <c r="X126" s="8">
        <v>16</v>
      </c>
      <c r="Y126" s="12" t="str">
        <f t="shared" si="39"/>
        <v>P</v>
      </c>
      <c r="Z126" s="8"/>
      <c r="AA126" s="8"/>
      <c r="AB126" s="8"/>
    </row>
    <row r="127" spans="1:28">
      <c r="A127" s="8">
        <v>18</v>
      </c>
      <c r="B127" s="12" t="str">
        <f t="shared" si="29"/>
        <v>R</v>
      </c>
      <c r="C127" s="8"/>
      <c r="D127" s="8"/>
      <c r="E127" s="8"/>
      <c r="F127" s="8"/>
      <c r="G127" s="8"/>
      <c r="H127" s="30">
        <f t="shared" si="31"/>
        <v>0</v>
      </c>
      <c r="I127" s="30">
        <f t="shared" si="32"/>
        <v>0</v>
      </c>
      <c r="J127" s="8"/>
      <c r="K127" s="30">
        <f t="shared" si="33"/>
        <v>0</v>
      </c>
      <c r="L127" s="61">
        <f t="shared" si="34"/>
        <v>0</v>
      </c>
      <c r="M127" s="8">
        <v>4</v>
      </c>
      <c r="N127" s="12" t="str">
        <f t="shared" si="40"/>
        <v>D</v>
      </c>
      <c r="O127" s="36"/>
      <c r="P127" s="30">
        <f t="shared" si="41"/>
        <v>0</v>
      </c>
      <c r="X127" s="8">
        <v>17</v>
      </c>
      <c r="Y127" s="12" t="str">
        <f t="shared" si="39"/>
        <v>Q</v>
      </c>
      <c r="Z127" s="8"/>
      <c r="AA127" s="8"/>
      <c r="AB127" s="8"/>
    </row>
    <row r="128" spans="1:28">
      <c r="A128" s="8">
        <v>19</v>
      </c>
      <c r="B128" s="12" t="str">
        <f t="shared" si="29"/>
        <v>S</v>
      </c>
      <c r="C128" s="8"/>
      <c r="D128" s="8"/>
      <c r="E128" s="8"/>
      <c r="F128" s="8"/>
      <c r="G128" s="8"/>
      <c r="H128" s="30">
        <f t="shared" si="31"/>
        <v>0</v>
      </c>
      <c r="I128" s="30">
        <f t="shared" si="32"/>
        <v>0</v>
      </c>
      <c r="J128" s="8"/>
      <c r="K128" s="30">
        <f t="shared" si="33"/>
        <v>0</v>
      </c>
      <c r="L128" s="61">
        <f t="shared" si="34"/>
        <v>0</v>
      </c>
      <c r="M128" s="8">
        <v>5</v>
      </c>
      <c r="N128" s="12" t="str">
        <f t="shared" si="40"/>
        <v>E</v>
      </c>
      <c r="O128" s="36"/>
      <c r="P128" s="30">
        <f t="shared" si="41"/>
        <v>0</v>
      </c>
      <c r="X128" s="8">
        <v>18</v>
      </c>
      <c r="Y128" s="12" t="str">
        <f t="shared" si="39"/>
        <v>R</v>
      </c>
      <c r="Z128" s="8"/>
      <c r="AA128" s="8"/>
      <c r="AB128" s="8"/>
    </row>
    <row r="129" spans="1:28">
      <c r="A129" s="8">
        <v>20</v>
      </c>
      <c r="B129" s="12" t="str">
        <f t="shared" si="29"/>
        <v>T</v>
      </c>
      <c r="C129" s="8"/>
      <c r="D129" s="8"/>
      <c r="E129" s="8"/>
      <c r="F129" s="8"/>
      <c r="G129" s="8"/>
      <c r="H129" s="30">
        <f t="shared" si="31"/>
        <v>0</v>
      </c>
      <c r="I129" s="30">
        <f t="shared" si="32"/>
        <v>0</v>
      </c>
      <c r="J129" s="8"/>
      <c r="K129" s="30">
        <f t="shared" si="33"/>
        <v>0</v>
      </c>
      <c r="L129" s="61">
        <f t="shared" si="34"/>
        <v>0</v>
      </c>
      <c r="M129" s="8">
        <v>6</v>
      </c>
      <c r="N129" s="12" t="str">
        <f t="shared" si="40"/>
        <v>F</v>
      </c>
      <c r="O129" s="36"/>
      <c r="P129" s="30">
        <f t="shared" si="41"/>
        <v>0</v>
      </c>
      <c r="X129" s="8">
        <v>19</v>
      </c>
      <c r="Y129" s="12" t="str">
        <f t="shared" si="39"/>
        <v>S</v>
      </c>
      <c r="Z129" s="8"/>
      <c r="AA129" s="8"/>
      <c r="AB129" s="8"/>
    </row>
    <row r="130" spans="1:28">
      <c r="A130" s="8">
        <v>21</v>
      </c>
      <c r="B130" s="12" t="str">
        <f t="shared" si="29"/>
        <v>U</v>
      </c>
      <c r="C130" s="8"/>
      <c r="D130" s="8"/>
      <c r="E130" s="8"/>
      <c r="F130" s="8"/>
      <c r="G130" s="8"/>
      <c r="H130" s="30">
        <f t="shared" si="31"/>
        <v>0</v>
      </c>
      <c r="I130" s="30">
        <f t="shared" si="32"/>
        <v>0</v>
      </c>
      <c r="J130" s="8"/>
      <c r="K130" s="30">
        <f t="shared" si="33"/>
        <v>0</v>
      </c>
      <c r="L130" s="61">
        <f t="shared" si="34"/>
        <v>0</v>
      </c>
      <c r="M130" s="8">
        <v>7</v>
      </c>
      <c r="N130" s="12" t="str">
        <f t="shared" si="40"/>
        <v>G</v>
      </c>
      <c r="O130" s="36"/>
      <c r="P130" s="30">
        <f t="shared" si="41"/>
        <v>0</v>
      </c>
      <c r="X130" s="8">
        <v>20</v>
      </c>
      <c r="Y130" s="12" t="str">
        <f t="shared" si="39"/>
        <v>T</v>
      </c>
      <c r="Z130" s="8"/>
      <c r="AA130" s="8"/>
      <c r="AB130" s="8"/>
    </row>
    <row r="131" spans="1:28">
      <c r="A131" s="8">
        <v>22</v>
      </c>
      <c r="B131" s="12" t="str">
        <f t="shared" si="29"/>
        <v>V</v>
      </c>
      <c r="C131" s="8"/>
      <c r="D131" s="8"/>
      <c r="E131" s="8"/>
      <c r="F131" s="8"/>
      <c r="G131" s="8"/>
      <c r="H131" s="30">
        <f t="shared" si="31"/>
        <v>0</v>
      </c>
      <c r="I131" s="30">
        <f t="shared" si="32"/>
        <v>0</v>
      </c>
      <c r="J131" s="8"/>
      <c r="K131" s="30">
        <f t="shared" si="33"/>
        <v>0</v>
      </c>
      <c r="L131" s="61">
        <f t="shared" si="34"/>
        <v>0</v>
      </c>
      <c r="M131" s="8">
        <v>8</v>
      </c>
      <c r="N131" s="12" t="str">
        <f t="shared" si="40"/>
        <v>H</v>
      </c>
      <c r="O131" s="36"/>
      <c r="P131" s="30">
        <f t="shared" si="41"/>
        <v>0</v>
      </c>
    </row>
    <row r="132" spans="1:28">
      <c r="A132" s="8">
        <v>23</v>
      </c>
      <c r="B132" s="12" t="str">
        <f t="shared" si="29"/>
        <v>W</v>
      </c>
      <c r="C132" s="8"/>
      <c r="D132" s="8"/>
      <c r="E132" s="8"/>
      <c r="F132" s="8"/>
      <c r="G132" s="8"/>
      <c r="H132" s="30">
        <f t="shared" si="31"/>
        <v>0</v>
      </c>
      <c r="I132" s="30">
        <f t="shared" si="32"/>
        <v>0</v>
      </c>
      <c r="J132" s="8"/>
      <c r="K132" s="30">
        <f t="shared" si="33"/>
        <v>0</v>
      </c>
      <c r="L132" s="61">
        <f t="shared" si="34"/>
        <v>0</v>
      </c>
      <c r="P132" s="21"/>
    </row>
    <row r="133" spans="1:28" ht="18" customHeight="1">
      <c r="A133" s="8">
        <v>24</v>
      </c>
      <c r="B133" s="12" t="str">
        <f t="shared" si="29"/>
        <v>X</v>
      </c>
      <c r="C133" s="8"/>
      <c r="D133" s="8"/>
      <c r="E133" s="8"/>
      <c r="F133" s="8"/>
      <c r="G133" s="8"/>
      <c r="H133" s="30">
        <f t="shared" si="31"/>
        <v>0</v>
      </c>
      <c r="I133" s="30">
        <f t="shared" si="32"/>
        <v>0</v>
      </c>
      <c r="J133" s="8"/>
      <c r="K133" s="30">
        <f t="shared" si="33"/>
        <v>0</v>
      </c>
      <c r="L133" s="61">
        <f t="shared" si="34"/>
        <v>0</v>
      </c>
      <c r="M133" s="7" t="s">
        <v>56</v>
      </c>
      <c r="N133" s="7" t="s">
        <v>61</v>
      </c>
      <c r="O133" s="7" t="s">
        <v>78</v>
      </c>
      <c r="P133" s="51" t="s">
        <v>5</v>
      </c>
    </row>
    <row r="134" spans="1:28">
      <c r="A134" s="8">
        <v>25</v>
      </c>
      <c r="B134" s="12" t="str">
        <f t="shared" si="29"/>
        <v>Y</v>
      </c>
      <c r="C134" s="8"/>
      <c r="D134" s="8"/>
      <c r="E134" s="8"/>
      <c r="F134" s="8"/>
      <c r="G134" s="8"/>
      <c r="H134" s="30">
        <f t="shared" si="31"/>
        <v>0</v>
      </c>
      <c r="I134" s="30">
        <f t="shared" si="32"/>
        <v>0</v>
      </c>
      <c r="J134" s="8"/>
      <c r="K134" s="30">
        <f t="shared" si="33"/>
        <v>0</v>
      </c>
      <c r="L134" s="61">
        <f t="shared" si="34"/>
        <v>0</v>
      </c>
      <c r="M134" s="8">
        <v>1</v>
      </c>
      <c r="N134" s="12" t="str">
        <f t="shared" ref="N134:N141" si="42">N80</f>
        <v>A</v>
      </c>
      <c r="O134" s="36"/>
      <c r="P134" s="30">
        <f>(($S$122)*0.75)*O134</f>
        <v>0</v>
      </c>
    </row>
    <row r="135" spans="1:28">
      <c r="A135" s="8">
        <v>26</v>
      </c>
      <c r="B135" s="12" t="str">
        <f t="shared" si="29"/>
        <v>Z</v>
      </c>
      <c r="C135" s="8"/>
      <c r="D135" s="8"/>
      <c r="E135" s="8"/>
      <c r="F135" s="8"/>
      <c r="G135" s="8"/>
      <c r="H135" s="30">
        <f t="shared" si="31"/>
        <v>0</v>
      </c>
      <c r="I135" s="30">
        <f t="shared" si="32"/>
        <v>0</v>
      </c>
      <c r="J135" s="8"/>
      <c r="K135" s="30">
        <f t="shared" si="33"/>
        <v>0</v>
      </c>
      <c r="L135" s="61">
        <f t="shared" si="34"/>
        <v>0</v>
      </c>
      <c r="M135" s="8">
        <v>2</v>
      </c>
      <c r="N135" s="12" t="str">
        <f t="shared" si="42"/>
        <v>B</v>
      </c>
      <c r="O135" s="36"/>
      <c r="P135" s="30">
        <f t="shared" ref="P135:P141" si="43">(($S$122)*0.75)*O135</f>
        <v>0</v>
      </c>
    </row>
    <row r="136" spans="1:28">
      <c r="A136" s="8">
        <v>27</v>
      </c>
      <c r="B136" s="12" t="str">
        <f t="shared" si="29"/>
        <v>AA</v>
      </c>
      <c r="C136" s="8"/>
      <c r="D136" s="8"/>
      <c r="E136" s="8"/>
      <c r="F136" s="8"/>
      <c r="G136" s="8"/>
      <c r="H136" s="30">
        <f t="shared" si="31"/>
        <v>0</v>
      </c>
      <c r="I136" s="30">
        <f t="shared" si="32"/>
        <v>0</v>
      </c>
      <c r="J136" s="8"/>
      <c r="K136" s="30">
        <f t="shared" si="33"/>
        <v>0</v>
      </c>
      <c r="L136" s="61">
        <f t="shared" si="34"/>
        <v>0</v>
      </c>
      <c r="M136" s="8">
        <v>3</v>
      </c>
      <c r="N136" s="12" t="str">
        <f t="shared" si="42"/>
        <v>C</v>
      </c>
      <c r="O136" s="36"/>
      <c r="P136" s="30">
        <f t="shared" si="43"/>
        <v>0</v>
      </c>
    </row>
    <row r="137" spans="1:28">
      <c r="A137" s="8">
        <v>28</v>
      </c>
      <c r="B137" s="12" t="str">
        <f t="shared" si="29"/>
        <v>AB</v>
      </c>
      <c r="C137" s="8"/>
      <c r="D137" s="8"/>
      <c r="E137" s="8"/>
      <c r="F137" s="8"/>
      <c r="G137" s="8"/>
      <c r="H137" s="30">
        <f t="shared" si="31"/>
        <v>0</v>
      </c>
      <c r="I137" s="30">
        <f t="shared" si="32"/>
        <v>0</v>
      </c>
      <c r="J137" s="8"/>
      <c r="K137" s="30">
        <f t="shared" si="33"/>
        <v>0</v>
      </c>
      <c r="L137" s="61">
        <f t="shared" si="34"/>
        <v>0</v>
      </c>
      <c r="M137" s="8">
        <v>4</v>
      </c>
      <c r="N137" s="12" t="str">
        <f t="shared" si="42"/>
        <v>D</v>
      </c>
      <c r="O137" s="36"/>
      <c r="P137" s="30">
        <f t="shared" si="43"/>
        <v>0</v>
      </c>
    </row>
    <row r="138" spans="1:28">
      <c r="A138" s="8">
        <v>29</v>
      </c>
      <c r="B138" s="12" t="str">
        <f t="shared" si="29"/>
        <v>AC</v>
      </c>
      <c r="C138" s="8"/>
      <c r="D138" s="8"/>
      <c r="E138" s="8"/>
      <c r="F138" s="8"/>
      <c r="G138" s="8"/>
      <c r="H138" s="30">
        <f t="shared" si="31"/>
        <v>0</v>
      </c>
      <c r="I138" s="30">
        <f t="shared" si="32"/>
        <v>0</v>
      </c>
      <c r="J138" s="8"/>
      <c r="K138" s="30">
        <f t="shared" si="33"/>
        <v>0</v>
      </c>
      <c r="L138" s="61">
        <f t="shared" si="34"/>
        <v>0</v>
      </c>
      <c r="M138" s="8">
        <v>5</v>
      </c>
      <c r="N138" s="12" t="str">
        <f t="shared" si="42"/>
        <v>E</v>
      </c>
      <c r="O138" s="36"/>
      <c r="P138" s="30">
        <f t="shared" si="43"/>
        <v>0</v>
      </c>
    </row>
    <row r="139" spans="1:28">
      <c r="A139" s="8">
        <v>30</v>
      </c>
      <c r="B139" s="12" t="str">
        <f t="shared" si="29"/>
        <v>AD</v>
      </c>
      <c r="C139" s="8"/>
      <c r="D139" s="8"/>
      <c r="E139" s="8"/>
      <c r="F139" s="8"/>
      <c r="G139" s="8"/>
      <c r="H139" s="30">
        <f t="shared" si="31"/>
        <v>0</v>
      </c>
      <c r="I139" s="30">
        <f t="shared" si="32"/>
        <v>0</v>
      </c>
      <c r="J139" s="8"/>
      <c r="K139" s="30">
        <f t="shared" si="33"/>
        <v>0</v>
      </c>
      <c r="L139" s="61">
        <f t="shared" si="34"/>
        <v>0</v>
      </c>
      <c r="M139" s="8">
        <v>6</v>
      </c>
      <c r="N139" s="12" t="str">
        <f t="shared" si="42"/>
        <v>F</v>
      </c>
      <c r="O139" s="36"/>
      <c r="P139" s="30">
        <f t="shared" si="43"/>
        <v>0</v>
      </c>
    </row>
    <row r="140" spans="1:28">
      <c r="A140" s="8">
        <v>31</v>
      </c>
      <c r="B140" s="12" t="str">
        <f t="shared" si="29"/>
        <v>AE</v>
      </c>
      <c r="C140" s="8"/>
      <c r="D140" s="8"/>
      <c r="E140" s="8"/>
      <c r="F140" s="8"/>
      <c r="G140" s="8"/>
      <c r="H140" s="30">
        <f t="shared" si="31"/>
        <v>0</v>
      </c>
      <c r="I140" s="30">
        <f t="shared" si="32"/>
        <v>0</v>
      </c>
      <c r="J140" s="8"/>
      <c r="K140" s="30">
        <f t="shared" si="33"/>
        <v>0</v>
      </c>
      <c r="L140" s="61">
        <f t="shared" si="34"/>
        <v>0</v>
      </c>
      <c r="M140" s="8">
        <v>7</v>
      </c>
      <c r="N140" s="12" t="str">
        <f t="shared" si="42"/>
        <v>G</v>
      </c>
      <c r="O140" s="36"/>
      <c r="P140" s="30">
        <f t="shared" si="43"/>
        <v>0</v>
      </c>
    </row>
    <row r="141" spans="1:28">
      <c r="A141" s="8">
        <v>32</v>
      </c>
      <c r="B141" s="12" t="str">
        <f t="shared" si="29"/>
        <v>AF</v>
      </c>
      <c r="C141" s="8"/>
      <c r="D141" s="8"/>
      <c r="E141" s="8"/>
      <c r="F141" s="8"/>
      <c r="G141" s="8"/>
      <c r="H141" s="30">
        <f t="shared" si="31"/>
        <v>0</v>
      </c>
      <c r="I141" s="30">
        <f t="shared" si="32"/>
        <v>0</v>
      </c>
      <c r="J141" s="8"/>
      <c r="K141" s="30">
        <f t="shared" si="33"/>
        <v>0</v>
      </c>
      <c r="L141" s="61">
        <f t="shared" si="34"/>
        <v>0</v>
      </c>
      <c r="M141" s="8">
        <v>8</v>
      </c>
      <c r="N141" s="12" t="str">
        <f t="shared" si="42"/>
        <v>H</v>
      </c>
      <c r="O141" s="36"/>
      <c r="P141" s="30">
        <f t="shared" si="43"/>
        <v>0</v>
      </c>
    </row>
    <row r="142" spans="1:28">
      <c r="A142" s="8">
        <v>33</v>
      </c>
      <c r="B142" s="12" t="str">
        <f t="shared" si="29"/>
        <v>AG</v>
      </c>
      <c r="C142" s="8"/>
      <c r="D142" s="8"/>
      <c r="E142" s="8"/>
      <c r="F142" s="8"/>
      <c r="G142" s="8"/>
      <c r="H142" s="30">
        <f t="shared" si="31"/>
        <v>0</v>
      </c>
      <c r="I142" s="30">
        <f t="shared" si="32"/>
        <v>0</v>
      </c>
      <c r="J142" s="8"/>
      <c r="K142" s="30">
        <f t="shared" si="33"/>
        <v>0</v>
      </c>
      <c r="L142" s="61">
        <f t="shared" si="34"/>
        <v>0</v>
      </c>
      <c r="P142" s="21"/>
    </row>
    <row r="143" spans="1:28">
      <c r="A143" s="8">
        <v>34</v>
      </c>
      <c r="B143" s="12" t="str">
        <f t="shared" si="29"/>
        <v>AH</v>
      </c>
      <c r="C143" s="8"/>
      <c r="D143" s="8"/>
      <c r="E143" s="8"/>
      <c r="F143" s="8"/>
      <c r="G143" s="8"/>
      <c r="H143" s="30">
        <f t="shared" si="31"/>
        <v>0</v>
      </c>
      <c r="I143" s="30">
        <f t="shared" si="32"/>
        <v>0</v>
      </c>
      <c r="J143" s="8"/>
      <c r="K143" s="30">
        <f t="shared" si="33"/>
        <v>0</v>
      </c>
      <c r="L143" s="61">
        <f t="shared" si="34"/>
        <v>0</v>
      </c>
      <c r="M143" s="7" t="s">
        <v>56</v>
      </c>
      <c r="N143" s="7" t="s">
        <v>62</v>
      </c>
      <c r="O143" s="7" t="s">
        <v>78</v>
      </c>
      <c r="P143" s="51" t="s">
        <v>5</v>
      </c>
    </row>
    <row r="144" spans="1:28">
      <c r="A144" s="8">
        <v>35</v>
      </c>
      <c r="B144" s="12" t="str">
        <f t="shared" si="29"/>
        <v>AI</v>
      </c>
      <c r="C144" s="8"/>
      <c r="D144" s="8"/>
      <c r="E144" s="8"/>
      <c r="F144" s="8"/>
      <c r="G144" s="8"/>
      <c r="H144" s="30">
        <f t="shared" si="31"/>
        <v>0</v>
      </c>
      <c r="I144" s="30">
        <f t="shared" si="32"/>
        <v>0</v>
      </c>
      <c r="J144" s="8"/>
      <c r="K144" s="30">
        <f t="shared" si="33"/>
        <v>0</v>
      </c>
      <c r="L144" s="61">
        <f t="shared" si="34"/>
        <v>0</v>
      </c>
      <c r="M144" s="8">
        <v>1</v>
      </c>
      <c r="N144" s="12" t="str">
        <f t="shared" ref="N144:N151" si="44">N90</f>
        <v>A</v>
      </c>
      <c r="O144" s="36"/>
      <c r="P144" s="30">
        <f>(($S$122)*0.65)*O144</f>
        <v>0</v>
      </c>
    </row>
    <row r="145" spans="1:16">
      <c r="A145" s="8">
        <v>36</v>
      </c>
      <c r="B145" s="12" t="str">
        <f t="shared" si="29"/>
        <v>AJ</v>
      </c>
      <c r="C145" s="8"/>
      <c r="D145" s="8"/>
      <c r="E145" s="8"/>
      <c r="F145" s="8"/>
      <c r="G145" s="8"/>
      <c r="H145" s="30">
        <f t="shared" si="31"/>
        <v>0</v>
      </c>
      <c r="I145" s="30">
        <f t="shared" si="32"/>
        <v>0</v>
      </c>
      <c r="J145" s="8"/>
      <c r="K145" s="30">
        <f t="shared" si="33"/>
        <v>0</v>
      </c>
      <c r="L145" s="61">
        <f t="shared" si="34"/>
        <v>0</v>
      </c>
      <c r="M145" s="8">
        <v>2</v>
      </c>
      <c r="N145" s="12" t="str">
        <f t="shared" si="44"/>
        <v>B</v>
      </c>
      <c r="O145" s="36"/>
      <c r="P145" s="30">
        <f t="shared" ref="P145:P151" si="45">(($S$122)*0.65)*O145</f>
        <v>0</v>
      </c>
    </row>
    <row r="146" spans="1:16">
      <c r="A146" s="8">
        <v>37</v>
      </c>
      <c r="B146" s="12" t="str">
        <f t="shared" si="29"/>
        <v>AK</v>
      </c>
      <c r="C146" s="8"/>
      <c r="D146" s="8"/>
      <c r="E146" s="8"/>
      <c r="F146" s="8"/>
      <c r="G146" s="8"/>
      <c r="H146" s="30">
        <f t="shared" si="31"/>
        <v>0</v>
      </c>
      <c r="I146" s="30">
        <f t="shared" si="32"/>
        <v>0</v>
      </c>
      <c r="J146" s="8"/>
      <c r="K146" s="30">
        <f t="shared" si="33"/>
        <v>0</v>
      </c>
      <c r="L146" s="61">
        <f t="shared" si="34"/>
        <v>0</v>
      </c>
      <c r="M146" s="8">
        <v>3</v>
      </c>
      <c r="N146" s="12" t="str">
        <f t="shared" si="44"/>
        <v>C</v>
      </c>
      <c r="O146" s="36"/>
      <c r="P146" s="30">
        <f t="shared" si="45"/>
        <v>0</v>
      </c>
    </row>
    <row r="147" spans="1:16">
      <c r="A147" s="8">
        <v>38</v>
      </c>
      <c r="B147" s="12" t="str">
        <f t="shared" si="29"/>
        <v>AL</v>
      </c>
      <c r="C147" s="8"/>
      <c r="D147" s="8"/>
      <c r="E147" s="8"/>
      <c r="F147" s="8"/>
      <c r="G147" s="8"/>
      <c r="H147" s="30">
        <f t="shared" si="31"/>
        <v>0</v>
      </c>
      <c r="I147" s="30">
        <f t="shared" si="32"/>
        <v>0</v>
      </c>
      <c r="J147" s="8"/>
      <c r="K147" s="30">
        <f t="shared" si="33"/>
        <v>0</v>
      </c>
      <c r="L147" s="61">
        <f t="shared" si="34"/>
        <v>0</v>
      </c>
      <c r="M147" s="8">
        <v>4</v>
      </c>
      <c r="N147" s="12" t="str">
        <f t="shared" si="44"/>
        <v>D</v>
      </c>
      <c r="O147" s="36"/>
      <c r="P147" s="30">
        <f t="shared" si="45"/>
        <v>0</v>
      </c>
    </row>
    <row r="148" spans="1:16">
      <c r="A148" s="8">
        <v>39</v>
      </c>
      <c r="B148" s="12" t="str">
        <f t="shared" si="29"/>
        <v>AM</v>
      </c>
      <c r="C148" s="8"/>
      <c r="D148" s="8"/>
      <c r="E148" s="8"/>
      <c r="F148" s="8"/>
      <c r="G148" s="8"/>
      <c r="H148" s="30">
        <f t="shared" si="31"/>
        <v>0</v>
      </c>
      <c r="I148" s="30">
        <f t="shared" si="32"/>
        <v>0</v>
      </c>
      <c r="J148" s="8"/>
      <c r="K148" s="30">
        <f t="shared" si="33"/>
        <v>0</v>
      </c>
      <c r="L148" s="61">
        <f t="shared" si="34"/>
        <v>0</v>
      </c>
      <c r="M148" s="8">
        <v>5</v>
      </c>
      <c r="N148" s="12" t="str">
        <f t="shared" si="44"/>
        <v>E</v>
      </c>
      <c r="O148" s="36"/>
      <c r="P148" s="30">
        <f t="shared" si="45"/>
        <v>0</v>
      </c>
    </row>
    <row r="149" spans="1:16">
      <c r="A149" s="8">
        <v>40</v>
      </c>
      <c r="B149" s="12" t="str">
        <f t="shared" si="29"/>
        <v>AN</v>
      </c>
      <c r="C149" s="8"/>
      <c r="D149" s="8"/>
      <c r="E149" s="8"/>
      <c r="F149" s="8"/>
      <c r="G149" s="8"/>
      <c r="H149" s="30">
        <f t="shared" si="31"/>
        <v>0</v>
      </c>
      <c r="I149" s="30">
        <f t="shared" si="32"/>
        <v>0</v>
      </c>
      <c r="J149" s="8"/>
      <c r="K149" s="30">
        <f t="shared" si="33"/>
        <v>0</v>
      </c>
      <c r="L149" s="61">
        <f t="shared" si="34"/>
        <v>0</v>
      </c>
      <c r="M149" s="8">
        <v>6</v>
      </c>
      <c r="N149" s="12" t="str">
        <f t="shared" si="44"/>
        <v>F</v>
      </c>
      <c r="O149" s="36"/>
      <c r="P149" s="30">
        <f t="shared" si="45"/>
        <v>0</v>
      </c>
    </row>
    <row r="150" spans="1:16">
      <c r="A150" s="8">
        <v>41</v>
      </c>
      <c r="B150" s="12" t="str">
        <f t="shared" si="29"/>
        <v>AO</v>
      </c>
      <c r="C150" s="8"/>
      <c r="D150" s="8"/>
      <c r="E150" s="8"/>
      <c r="F150" s="8"/>
      <c r="G150" s="8"/>
      <c r="H150" s="30">
        <f t="shared" si="31"/>
        <v>0</v>
      </c>
      <c r="I150" s="30">
        <f t="shared" si="32"/>
        <v>0</v>
      </c>
      <c r="J150" s="8"/>
      <c r="K150" s="30">
        <f t="shared" si="33"/>
        <v>0</v>
      </c>
      <c r="L150" s="61">
        <f t="shared" si="34"/>
        <v>0</v>
      </c>
      <c r="M150" s="8">
        <v>7</v>
      </c>
      <c r="N150" s="12" t="str">
        <f t="shared" si="44"/>
        <v>G</v>
      </c>
      <c r="O150" s="36"/>
      <c r="P150" s="30">
        <f t="shared" si="45"/>
        <v>0</v>
      </c>
    </row>
    <row r="151" spans="1:16">
      <c r="A151" s="8">
        <v>42</v>
      </c>
      <c r="B151" s="12" t="str">
        <f t="shared" si="29"/>
        <v>AP</v>
      </c>
      <c r="C151" s="8"/>
      <c r="D151" s="8"/>
      <c r="E151" s="8"/>
      <c r="F151" s="8"/>
      <c r="G151" s="8"/>
      <c r="H151" s="30">
        <f t="shared" si="31"/>
        <v>0</v>
      </c>
      <c r="I151" s="30">
        <f t="shared" si="32"/>
        <v>0</v>
      </c>
      <c r="J151" s="8"/>
      <c r="K151" s="30">
        <f t="shared" si="33"/>
        <v>0</v>
      </c>
      <c r="L151" s="61">
        <f t="shared" si="34"/>
        <v>0</v>
      </c>
      <c r="M151" s="8">
        <v>8</v>
      </c>
      <c r="N151" s="12" t="str">
        <f t="shared" si="44"/>
        <v>H</v>
      </c>
      <c r="O151" s="36"/>
      <c r="P151" s="30">
        <f t="shared" si="45"/>
        <v>0</v>
      </c>
    </row>
    <row r="152" spans="1:16">
      <c r="A152" s="8">
        <v>43</v>
      </c>
      <c r="B152" s="12" t="str">
        <f t="shared" si="29"/>
        <v>AQ</v>
      </c>
      <c r="C152" s="8"/>
      <c r="D152" s="8"/>
      <c r="E152" s="8"/>
      <c r="F152" s="8"/>
      <c r="G152" s="8"/>
      <c r="H152" s="30">
        <f t="shared" si="31"/>
        <v>0</v>
      </c>
      <c r="I152" s="30">
        <f t="shared" si="32"/>
        <v>0</v>
      </c>
      <c r="J152" s="8"/>
      <c r="K152" s="30">
        <f t="shared" si="33"/>
        <v>0</v>
      </c>
      <c r="L152" s="61">
        <f t="shared" si="34"/>
        <v>0</v>
      </c>
      <c r="M152" s="3"/>
      <c r="N152" s="3"/>
      <c r="O152" s="3"/>
      <c r="P152" s="16"/>
    </row>
    <row r="153" spans="1:16">
      <c r="A153" s="8">
        <v>44</v>
      </c>
      <c r="B153" s="12" t="str">
        <f t="shared" si="29"/>
        <v>AR</v>
      </c>
      <c r="C153" s="8"/>
      <c r="D153" s="8"/>
      <c r="E153" s="8"/>
      <c r="F153" s="8"/>
      <c r="G153" s="8"/>
      <c r="H153" s="30">
        <f t="shared" si="31"/>
        <v>0</v>
      </c>
      <c r="I153" s="30">
        <f t="shared" si="32"/>
        <v>0</v>
      </c>
      <c r="J153" s="8"/>
      <c r="K153" s="30">
        <f t="shared" si="33"/>
        <v>0</v>
      </c>
      <c r="L153" s="61">
        <f t="shared" si="34"/>
        <v>0</v>
      </c>
      <c r="M153" s="6"/>
      <c r="N153" s="45"/>
      <c r="O153" s="46"/>
      <c r="P153" s="44"/>
    </row>
    <row r="154" spans="1:16">
      <c r="A154" s="8">
        <v>45</v>
      </c>
      <c r="B154" s="12" t="str">
        <f t="shared" si="29"/>
        <v>AS</v>
      </c>
      <c r="C154" s="8"/>
      <c r="D154" s="8"/>
      <c r="E154" s="8"/>
      <c r="F154" s="8"/>
      <c r="G154" s="8"/>
      <c r="H154" s="30">
        <f t="shared" si="31"/>
        <v>0</v>
      </c>
      <c r="I154" s="30">
        <f t="shared" si="32"/>
        <v>0</v>
      </c>
      <c r="J154" s="8"/>
      <c r="K154" s="30">
        <f t="shared" si="33"/>
        <v>0</v>
      </c>
      <c r="L154" s="61">
        <f t="shared" si="34"/>
        <v>0</v>
      </c>
      <c r="M154" s="3"/>
      <c r="N154" s="16"/>
      <c r="O154" s="3"/>
      <c r="P154" s="47"/>
    </row>
    <row r="155" spans="1:16">
      <c r="A155" s="8">
        <v>46</v>
      </c>
      <c r="B155" s="12" t="str">
        <f t="shared" si="29"/>
        <v>AT</v>
      </c>
      <c r="C155" s="8"/>
      <c r="D155" s="8"/>
      <c r="E155" s="8"/>
      <c r="F155" s="8"/>
      <c r="G155" s="8"/>
      <c r="H155" s="30">
        <f t="shared" si="31"/>
        <v>0</v>
      </c>
      <c r="I155" s="30">
        <f t="shared" si="32"/>
        <v>0</v>
      </c>
      <c r="J155" s="8"/>
      <c r="K155" s="30">
        <f t="shared" si="33"/>
        <v>0</v>
      </c>
      <c r="L155" s="61">
        <f t="shared" si="34"/>
        <v>0</v>
      </c>
      <c r="M155" s="3"/>
      <c r="N155" s="16"/>
      <c r="O155" s="3"/>
      <c r="P155" s="47"/>
    </row>
    <row r="156" spans="1:16">
      <c r="A156" s="8">
        <v>47</v>
      </c>
      <c r="B156" s="12" t="str">
        <f t="shared" si="29"/>
        <v>AU</v>
      </c>
      <c r="C156" s="8"/>
      <c r="D156" s="8"/>
      <c r="E156" s="8"/>
      <c r="F156" s="8"/>
      <c r="G156" s="8"/>
      <c r="H156" s="30">
        <f t="shared" si="31"/>
        <v>0</v>
      </c>
      <c r="I156" s="30">
        <f t="shared" si="32"/>
        <v>0</v>
      </c>
      <c r="J156" s="8"/>
      <c r="K156" s="30">
        <f t="shared" si="33"/>
        <v>0</v>
      </c>
      <c r="L156" s="61">
        <f t="shared" si="34"/>
        <v>0</v>
      </c>
      <c r="M156" s="3"/>
      <c r="N156" s="16"/>
      <c r="O156" s="3"/>
      <c r="P156" s="47"/>
    </row>
    <row r="157" spans="1:16">
      <c r="A157" s="8">
        <v>48</v>
      </c>
      <c r="B157" s="12" t="str">
        <f t="shared" si="29"/>
        <v>AV</v>
      </c>
      <c r="C157" s="8"/>
      <c r="D157" s="8"/>
      <c r="E157" s="8"/>
      <c r="F157" s="8"/>
      <c r="G157" s="8"/>
      <c r="H157" s="30">
        <f t="shared" si="31"/>
        <v>0</v>
      </c>
      <c r="I157" s="30">
        <f t="shared" si="32"/>
        <v>0</v>
      </c>
      <c r="J157" s="8"/>
      <c r="K157" s="30">
        <f t="shared" si="33"/>
        <v>0</v>
      </c>
      <c r="L157" s="61">
        <f t="shared" si="34"/>
        <v>0</v>
      </c>
      <c r="M157" s="3"/>
      <c r="N157" s="16"/>
      <c r="O157" s="3"/>
      <c r="P157" s="47"/>
    </row>
    <row r="158" spans="1:16">
      <c r="A158" s="8">
        <v>49</v>
      </c>
      <c r="B158" s="12" t="str">
        <f t="shared" si="29"/>
        <v>AW</v>
      </c>
      <c r="C158" s="8"/>
      <c r="D158" s="8"/>
      <c r="E158" s="8"/>
      <c r="F158" s="8"/>
      <c r="G158" s="8"/>
      <c r="H158" s="30">
        <f t="shared" si="31"/>
        <v>0</v>
      </c>
      <c r="I158" s="30">
        <f t="shared" si="32"/>
        <v>0</v>
      </c>
      <c r="J158" s="8"/>
      <c r="K158" s="30">
        <f t="shared" si="33"/>
        <v>0</v>
      </c>
      <c r="L158" s="61">
        <f t="shared" si="34"/>
        <v>0</v>
      </c>
      <c r="M158" s="3"/>
      <c r="N158" s="16"/>
      <c r="O158" s="3"/>
      <c r="P158" s="47"/>
    </row>
    <row r="159" spans="1:16">
      <c r="A159" s="8">
        <v>50</v>
      </c>
      <c r="B159" s="12" t="str">
        <f t="shared" si="29"/>
        <v>AX</v>
      </c>
      <c r="C159" s="8"/>
      <c r="D159" s="8"/>
      <c r="E159" s="8"/>
      <c r="F159" s="8"/>
      <c r="G159" s="8"/>
      <c r="H159" s="30">
        <f t="shared" si="31"/>
        <v>0</v>
      </c>
      <c r="I159" s="30">
        <f t="shared" si="32"/>
        <v>0</v>
      </c>
      <c r="J159" s="8"/>
      <c r="K159" s="30">
        <f t="shared" si="33"/>
        <v>0</v>
      </c>
      <c r="L159" s="61">
        <f t="shared" si="34"/>
        <v>0</v>
      </c>
      <c r="M159" s="3"/>
      <c r="N159" s="16"/>
      <c r="O159" s="3"/>
      <c r="P159" s="47"/>
    </row>
    <row r="160" spans="1:16">
      <c r="A160" s="92" t="s">
        <v>57</v>
      </c>
      <c r="B160" s="93"/>
      <c r="C160" s="93"/>
      <c r="D160" s="93"/>
      <c r="E160" s="93"/>
      <c r="F160" s="94"/>
      <c r="G160" s="65"/>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5"/>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6">H2+I2+H56+I56+H110+I110+K2+K56+K110</f>
        <v>0</v>
      </c>
    </row>
    <row r="165" spans="1:23">
      <c r="B165" s="12" t="str">
        <f t="shared" ref="B165:B213" si="47">B111</f>
        <v>B</v>
      </c>
      <c r="C165" s="30">
        <f t="shared" si="46"/>
        <v>0</v>
      </c>
    </row>
    <row r="166" spans="1:23">
      <c r="B166" s="12" t="str">
        <f t="shared" si="47"/>
        <v>C</v>
      </c>
      <c r="C166" s="30">
        <f t="shared" si="46"/>
        <v>0</v>
      </c>
    </row>
    <row r="167" spans="1:23">
      <c r="B167" s="12" t="str">
        <f t="shared" si="47"/>
        <v>D</v>
      </c>
      <c r="C167" s="30">
        <f t="shared" si="46"/>
        <v>0</v>
      </c>
    </row>
    <row r="168" spans="1:23">
      <c r="B168" s="12" t="str">
        <f t="shared" si="47"/>
        <v>E</v>
      </c>
      <c r="C168" s="30">
        <f t="shared" si="46"/>
        <v>0</v>
      </c>
    </row>
    <row r="169" spans="1:23">
      <c r="B169" s="12" t="str">
        <f t="shared" si="47"/>
        <v>F</v>
      </c>
      <c r="C169" s="30">
        <f t="shared" si="46"/>
        <v>0</v>
      </c>
    </row>
    <row r="170" spans="1:23">
      <c r="B170" s="12" t="str">
        <f t="shared" si="47"/>
        <v>G</v>
      </c>
      <c r="C170" s="30">
        <f t="shared" si="46"/>
        <v>0</v>
      </c>
    </row>
    <row r="171" spans="1:23">
      <c r="B171" s="12" t="str">
        <f t="shared" si="47"/>
        <v>H</v>
      </c>
      <c r="C171" s="30">
        <f t="shared" si="46"/>
        <v>0</v>
      </c>
    </row>
    <row r="172" spans="1:23">
      <c r="B172" s="12" t="str">
        <f t="shared" si="47"/>
        <v>I</v>
      </c>
      <c r="C172" s="30">
        <f t="shared" si="46"/>
        <v>0</v>
      </c>
    </row>
    <row r="173" spans="1:23">
      <c r="B173" s="12" t="str">
        <f t="shared" si="47"/>
        <v>J</v>
      </c>
      <c r="C173" s="30">
        <f t="shared" si="46"/>
        <v>0</v>
      </c>
    </row>
    <row r="174" spans="1:23">
      <c r="B174" s="12" t="str">
        <f t="shared" si="47"/>
        <v>K</v>
      </c>
      <c r="C174" s="30">
        <f t="shared" si="46"/>
        <v>0</v>
      </c>
    </row>
    <row r="175" spans="1:23">
      <c r="B175" s="12" t="str">
        <f t="shared" si="47"/>
        <v>L</v>
      </c>
      <c r="C175" s="30">
        <f t="shared" si="46"/>
        <v>0</v>
      </c>
    </row>
    <row r="176" spans="1:23">
      <c r="B176" s="12" t="str">
        <f t="shared" si="47"/>
        <v>M</v>
      </c>
      <c r="C176" s="30">
        <f t="shared" si="46"/>
        <v>0</v>
      </c>
    </row>
    <row r="177" spans="2:3">
      <c r="B177" s="12" t="str">
        <f t="shared" si="47"/>
        <v>N</v>
      </c>
      <c r="C177" s="30">
        <f t="shared" si="46"/>
        <v>0</v>
      </c>
    </row>
    <row r="178" spans="2:3">
      <c r="B178" s="12" t="str">
        <f t="shared" si="47"/>
        <v>O</v>
      </c>
      <c r="C178" s="30">
        <f t="shared" si="46"/>
        <v>0</v>
      </c>
    </row>
    <row r="179" spans="2:3">
      <c r="B179" s="12" t="str">
        <f t="shared" si="47"/>
        <v>P</v>
      </c>
      <c r="C179" s="30">
        <f t="shared" si="46"/>
        <v>0</v>
      </c>
    </row>
    <row r="180" spans="2:3">
      <c r="B180" s="12" t="str">
        <f t="shared" si="47"/>
        <v>Q</v>
      </c>
      <c r="C180" s="30">
        <f t="shared" si="46"/>
        <v>0</v>
      </c>
    </row>
    <row r="181" spans="2:3">
      <c r="B181" s="12" t="str">
        <f t="shared" si="47"/>
        <v>R</v>
      </c>
      <c r="C181" s="30">
        <f t="shared" si="46"/>
        <v>0</v>
      </c>
    </row>
    <row r="182" spans="2:3">
      <c r="B182" s="12" t="str">
        <f t="shared" si="47"/>
        <v>S</v>
      </c>
      <c r="C182" s="30">
        <f t="shared" si="46"/>
        <v>0</v>
      </c>
    </row>
    <row r="183" spans="2:3">
      <c r="B183" s="12" t="str">
        <f t="shared" si="47"/>
        <v>T</v>
      </c>
      <c r="C183" s="30">
        <f t="shared" si="46"/>
        <v>0</v>
      </c>
    </row>
    <row r="184" spans="2:3">
      <c r="B184" s="12" t="str">
        <f t="shared" si="47"/>
        <v>U</v>
      </c>
      <c r="C184" s="30">
        <f t="shared" si="46"/>
        <v>0</v>
      </c>
    </row>
    <row r="185" spans="2:3">
      <c r="B185" s="12" t="str">
        <f t="shared" si="47"/>
        <v>V</v>
      </c>
      <c r="C185" s="30">
        <f t="shared" si="46"/>
        <v>0</v>
      </c>
    </row>
    <row r="186" spans="2:3">
      <c r="B186" s="12" t="str">
        <f t="shared" si="47"/>
        <v>W</v>
      </c>
      <c r="C186" s="30">
        <f t="shared" si="46"/>
        <v>0</v>
      </c>
    </row>
    <row r="187" spans="2:3">
      <c r="B187" s="12" t="str">
        <f t="shared" si="47"/>
        <v>X</v>
      </c>
      <c r="C187" s="30">
        <f t="shared" si="46"/>
        <v>0</v>
      </c>
    </row>
    <row r="188" spans="2:3">
      <c r="B188" s="12" t="str">
        <f t="shared" si="47"/>
        <v>Y</v>
      </c>
      <c r="C188" s="30">
        <f t="shared" si="46"/>
        <v>0</v>
      </c>
    </row>
    <row r="189" spans="2:3">
      <c r="B189" s="12" t="str">
        <f t="shared" si="47"/>
        <v>Z</v>
      </c>
      <c r="C189" s="30">
        <f t="shared" si="46"/>
        <v>0</v>
      </c>
    </row>
    <row r="190" spans="2:3">
      <c r="B190" s="12" t="str">
        <f t="shared" si="47"/>
        <v>AA</v>
      </c>
      <c r="C190" s="30">
        <f t="shared" si="46"/>
        <v>0</v>
      </c>
    </row>
    <row r="191" spans="2:3">
      <c r="B191" s="12" t="str">
        <f t="shared" si="47"/>
        <v>AB</v>
      </c>
      <c r="C191" s="30">
        <f t="shared" si="46"/>
        <v>0</v>
      </c>
    </row>
    <row r="192" spans="2:3">
      <c r="B192" s="12" t="str">
        <f t="shared" si="47"/>
        <v>AC</v>
      </c>
      <c r="C192" s="30">
        <f t="shared" si="46"/>
        <v>0</v>
      </c>
    </row>
    <row r="193" spans="2:3">
      <c r="B193" s="12" t="str">
        <f t="shared" si="47"/>
        <v>AD</v>
      </c>
      <c r="C193" s="30">
        <f t="shared" si="46"/>
        <v>0</v>
      </c>
    </row>
    <row r="194" spans="2:3">
      <c r="B194" s="12" t="str">
        <f t="shared" si="47"/>
        <v>AE</v>
      </c>
      <c r="C194" s="30">
        <f t="shared" si="46"/>
        <v>0</v>
      </c>
    </row>
    <row r="195" spans="2:3">
      <c r="B195" s="12" t="str">
        <f t="shared" si="47"/>
        <v>AF</v>
      </c>
      <c r="C195" s="30">
        <f t="shared" si="46"/>
        <v>0</v>
      </c>
    </row>
    <row r="196" spans="2:3">
      <c r="B196" s="12" t="str">
        <f>B142</f>
        <v>AG</v>
      </c>
      <c r="C196" s="30">
        <f t="shared" si="46"/>
        <v>0</v>
      </c>
    </row>
    <row r="197" spans="2:3">
      <c r="B197" s="12" t="str">
        <f t="shared" si="47"/>
        <v>AH</v>
      </c>
      <c r="C197" s="30">
        <f t="shared" si="46"/>
        <v>0</v>
      </c>
    </row>
    <row r="198" spans="2:3">
      <c r="B198" s="12" t="str">
        <f t="shared" si="47"/>
        <v>AI</v>
      </c>
      <c r="C198" s="30">
        <f t="shared" si="46"/>
        <v>0</v>
      </c>
    </row>
    <row r="199" spans="2:3">
      <c r="B199" s="12" t="str">
        <f t="shared" si="47"/>
        <v>AJ</v>
      </c>
      <c r="C199" s="30">
        <f t="shared" si="46"/>
        <v>0</v>
      </c>
    </row>
    <row r="200" spans="2:3">
      <c r="B200" s="12" t="str">
        <f t="shared" si="47"/>
        <v>AK</v>
      </c>
      <c r="C200" s="30">
        <f t="shared" si="46"/>
        <v>0</v>
      </c>
    </row>
    <row r="201" spans="2:3">
      <c r="B201" s="12" t="str">
        <f t="shared" si="47"/>
        <v>AL</v>
      </c>
      <c r="C201" s="30">
        <f t="shared" si="46"/>
        <v>0</v>
      </c>
    </row>
    <row r="202" spans="2:3">
      <c r="B202" s="12" t="str">
        <f>B148</f>
        <v>AM</v>
      </c>
      <c r="C202" s="30">
        <f t="shared" si="46"/>
        <v>0</v>
      </c>
    </row>
    <row r="203" spans="2:3">
      <c r="B203" s="12" t="str">
        <f t="shared" si="47"/>
        <v>AN</v>
      </c>
      <c r="C203" s="30">
        <f t="shared" si="46"/>
        <v>0</v>
      </c>
    </row>
    <row r="204" spans="2:3">
      <c r="B204" s="12" t="str">
        <f t="shared" si="47"/>
        <v>AO</v>
      </c>
      <c r="C204" s="30">
        <f t="shared" si="46"/>
        <v>0</v>
      </c>
    </row>
    <row r="205" spans="2:3">
      <c r="B205" s="12" t="str">
        <f t="shared" si="47"/>
        <v>AP</v>
      </c>
      <c r="C205" s="30">
        <f t="shared" si="46"/>
        <v>0</v>
      </c>
    </row>
    <row r="206" spans="2:3">
      <c r="B206" s="12" t="str">
        <f t="shared" si="47"/>
        <v>AQ</v>
      </c>
      <c r="C206" s="30">
        <f t="shared" si="46"/>
        <v>0</v>
      </c>
    </row>
    <row r="207" spans="2:3">
      <c r="B207" s="12" t="str">
        <f>B153</f>
        <v>AR</v>
      </c>
      <c r="C207" s="30">
        <f t="shared" si="46"/>
        <v>0</v>
      </c>
    </row>
    <row r="208" spans="2:3">
      <c r="B208" s="12" t="str">
        <f t="shared" si="47"/>
        <v>AS</v>
      </c>
      <c r="C208" s="30">
        <f t="shared" si="46"/>
        <v>0</v>
      </c>
    </row>
    <row r="209" spans="2:3">
      <c r="B209" s="12" t="str">
        <f t="shared" si="47"/>
        <v>AT</v>
      </c>
      <c r="C209" s="30">
        <f t="shared" si="46"/>
        <v>0</v>
      </c>
    </row>
    <row r="210" spans="2:3">
      <c r="B210" s="12" t="str">
        <f t="shared" si="47"/>
        <v>AU</v>
      </c>
      <c r="C210" s="30">
        <f t="shared" si="46"/>
        <v>0</v>
      </c>
    </row>
    <row r="211" spans="2:3">
      <c r="B211" s="12" t="str">
        <f t="shared" si="47"/>
        <v>AV</v>
      </c>
      <c r="C211" s="30">
        <f t="shared" si="46"/>
        <v>0</v>
      </c>
    </row>
    <row r="212" spans="2:3">
      <c r="B212" s="12" t="str">
        <f>B158</f>
        <v>AW</v>
      </c>
      <c r="C212" s="30">
        <f t="shared" si="46"/>
        <v>0</v>
      </c>
    </row>
    <row r="213" spans="2:3">
      <c r="B213" s="12" t="str">
        <f t="shared" si="47"/>
        <v>AX</v>
      </c>
      <c r="C213" s="30">
        <f t="shared" si="46"/>
        <v>0</v>
      </c>
    </row>
    <row r="214" spans="2:3">
      <c r="B214" s="52" t="str">
        <f t="shared" ref="B214:B223" si="48">N2</f>
        <v>A</v>
      </c>
      <c r="C214" s="53">
        <f>S2+S56+S110+T2+T56+T110+V56+V110+V2</f>
        <v>0</v>
      </c>
    </row>
    <row r="215" spans="2:3">
      <c r="B215" s="52" t="str">
        <f t="shared" si="48"/>
        <v>B</v>
      </c>
      <c r="C215" s="53">
        <f t="shared" ref="C215:C223" si="49">S3+S57+S111+T3+T57+T111+V57+V111+V3</f>
        <v>0</v>
      </c>
    </row>
    <row r="216" spans="2:3">
      <c r="B216" s="52" t="str">
        <f t="shared" si="48"/>
        <v>C</v>
      </c>
      <c r="C216" s="53">
        <f t="shared" si="49"/>
        <v>0</v>
      </c>
    </row>
    <row r="217" spans="2:3">
      <c r="B217" s="52" t="str">
        <f t="shared" si="48"/>
        <v>D</v>
      </c>
      <c r="C217" s="53">
        <f t="shared" si="49"/>
        <v>0</v>
      </c>
    </row>
    <row r="218" spans="2:3">
      <c r="B218" s="52" t="str">
        <f t="shared" si="48"/>
        <v>E</v>
      </c>
      <c r="C218" s="53">
        <f t="shared" si="49"/>
        <v>0</v>
      </c>
    </row>
    <row r="219" spans="2:3">
      <c r="B219" s="52" t="str">
        <f t="shared" si="48"/>
        <v>F</v>
      </c>
      <c r="C219" s="53">
        <f t="shared" si="49"/>
        <v>0</v>
      </c>
    </row>
    <row r="220" spans="2:3">
      <c r="B220" s="52" t="str">
        <f t="shared" si="48"/>
        <v>G</v>
      </c>
      <c r="C220" s="53">
        <f t="shared" si="49"/>
        <v>0</v>
      </c>
    </row>
    <row r="221" spans="2:3">
      <c r="B221" s="52" t="str">
        <f t="shared" si="48"/>
        <v>H</v>
      </c>
      <c r="C221" s="53">
        <f t="shared" si="49"/>
        <v>0</v>
      </c>
    </row>
    <row r="222" spans="2:3">
      <c r="B222" s="52" t="str">
        <f t="shared" si="48"/>
        <v>I</v>
      </c>
      <c r="C222" s="53">
        <f t="shared" si="49"/>
        <v>0</v>
      </c>
    </row>
    <row r="223" spans="2:3">
      <c r="B223" s="52" t="str">
        <f t="shared" si="48"/>
        <v>J</v>
      </c>
      <c r="C223" s="53">
        <f t="shared" si="49"/>
        <v>0</v>
      </c>
    </row>
    <row r="224" spans="2:3">
      <c r="B224" s="54" t="str">
        <f t="shared" ref="B224:B231" si="50">N16</f>
        <v>A</v>
      </c>
      <c r="C224" s="55">
        <f t="shared" ref="C224:C231" si="51">P16+P70+P124</f>
        <v>0</v>
      </c>
    </row>
    <row r="225" spans="2:3">
      <c r="B225" s="54" t="str">
        <f t="shared" si="50"/>
        <v>B</v>
      </c>
      <c r="C225" s="55">
        <f t="shared" si="51"/>
        <v>0</v>
      </c>
    </row>
    <row r="226" spans="2:3">
      <c r="B226" s="54" t="str">
        <f t="shared" si="50"/>
        <v>C</v>
      </c>
      <c r="C226" s="55">
        <f t="shared" si="51"/>
        <v>0</v>
      </c>
    </row>
    <row r="227" spans="2:3">
      <c r="B227" s="54" t="str">
        <f t="shared" si="50"/>
        <v>D</v>
      </c>
      <c r="C227" s="55">
        <f t="shared" si="51"/>
        <v>0</v>
      </c>
    </row>
    <row r="228" spans="2:3">
      <c r="B228" s="54" t="str">
        <f t="shared" si="50"/>
        <v>E</v>
      </c>
      <c r="C228" s="55">
        <f t="shared" si="51"/>
        <v>0</v>
      </c>
    </row>
    <row r="229" spans="2:3">
      <c r="B229" s="54" t="str">
        <f t="shared" si="50"/>
        <v>F</v>
      </c>
      <c r="C229" s="55">
        <f t="shared" si="51"/>
        <v>0</v>
      </c>
    </row>
    <row r="230" spans="2:3">
      <c r="B230" s="54" t="str">
        <f t="shared" si="50"/>
        <v>G</v>
      </c>
      <c r="C230" s="55">
        <f t="shared" si="51"/>
        <v>0</v>
      </c>
    </row>
    <row r="231" spans="2:3">
      <c r="B231" s="54" t="str">
        <f t="shared" si="50"/>
        <v>H</v>
      </c>
      <c r="C231" s="55">
        <f t="shared" si="51"/>
        <v>0</v>
      </c>
    </row>
    <row r="232" spans="2:3">
      <c r="B232" s="56" t="str">
        <f t="shared" ref="B232:B239" si="52">N26</f>
        <v>A</v>
      </c>
      <c r="C232" s="57">
        <f t="shared" ref="C232:C239" si="53">P26+P80+P134</f>
        <v>0</v>
      </c>
    </row>
    <row r="233" spans="2:3">
      <c r="B233" s="56" t="str">
        <f t="shared" si="52"/>
        <v>B</v>
      </c>
      <c r="C233" s="57">
        <f t="shared" si="53"/>
        <v>0</v>
      </c>
    </row>
    <row r="234" spans="2:3">
      <c r="B234" s="56" t="str">
        <f t="shared" si="52"/>
        <v>C</v>
      </c>
      <c r="C234" s="57">
        <f t="shared" si="53"/>
        <v>0</v>
      </c>
    </row>
    <row r="235" spans="2:3">
      <c r="B235" s="56" t="str">
        <f t="shared" si="52"/>
        <v>D</v>
      </c>
      <c r="C235" s="57">
        <f t="shared" si="53"/>
        <v>0</v>
      </c>
    </row>
    <row r="236" spans="2:3">
      <c r="B236" s="56" t="str">
        <f t="shared" si="52"/>
        <v>E</v>
      </c>
      <c r="C236" s="57">
        <f t="shared" si="53"/>
        <v>0</v>
      </c>
    </row>
    <row r="237" spans="2:3">
      <c r="B237" s="56" t="str">
        <f t="shared" si="52"/>
        <v>F</v>
      </c>
      <c r="C237" s="57">
        <f t="shared" si="53"/>
        <v>0</v>
      </c>
    </row>
    <row r="238" spans="2:3">
      <c r="B238" s="56" t="str">
        <f t="shared" si="52"/>
        <v>G</v>
      </c>
      <c r="C238" s="57">
        <f t="shared" si="53"/>
        <v>0</v>
      </c>
    </row>
    <row r="239" spans="2:3">
      <c r="B239" s="56" t="str">
        <f t="shared" si="52"/>
        <v>H</v>
      </c>
      <c r="C239" s="57">
        <f t="shared" si="53"/>
        <v>0</v>
      </c>
    </row>
    <row r="240" spans="2:3">
      <c r="B240" s="58" t="str">
        <f t="shared" ref="B240:B247" si="54">N36</f>
        <v>A</v>
      </c>
      <c r="C240" s="59">
        <f t="shared" ref="C240:C247" si="55">P36+P90+P144</f>
        <v>0</v>
      </c>
    </row>
    <row r="241" spans="2:3">
      <c r="B241" s="58" t="str">
        <f t="shared" si="54"/>
        <v>B</v>
      </c>
      <c r="C241" s="59">
        <f t="shared" si="55"/>
        <v>0</v>
      </c>
    </row>
    <row r="242" spans="2:3">
      <c r="B242" s="58" t="str">
        <f t="shared" si="54"/>
        <v>C</v>
      </c>
      <c r="C242" s="59">
        <f t="shared" si="55"/>
        <v>0</v>
      </c>
    </row>
    <row r="243" spans="2:3">
      <c r="B243" s="58" t="str">
        <f t="shared" si="54"/>
        <v>D</v>
      </c>
      <c r="C243" s="59">
        <f t="shared" si="55"/>
        <v>0</v>
      </c>
    </row>
    <row r="244" spans="2:3">
      <c r="B244" s="58" t="str">
        <f t="shared" si="54"/>
        <v>E</v>
      </c>
      <c r="C244" s="59">
        <f t="shared" si="55"/>
        <v>0</v>
      </c>
    </row>
    <row r="245" spans="2:3">
      <c r="B245" s="58" t="str">
        <f t="shared" si="54"/>
        <v>F</v>
      </c>
      <c r="C245" s="59">
        <f t="shared" si="55"/>
        <v>0</v>
      </c>
    </row>
    <row r="246" spans="2:3">
      <c r="B246" s="58" t="str">
        <f t="shared" si="54"/>
        <v>G</v>
      </c>
      <c r="C246" s="59">
        <f t="shared" si="55"/>
        <v>0</v>
      </c>
    </row>
    <row r="247" spans="2:3">
      <c r="B247" s="58" t="str">
        <f t="shared" si="54"/>
        <v>H</v>
      </c>
      <c r="C247" s="59">
        <f t="shared" si="55"/>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161:F161"/>
    <mergeCell ref="X55:AB55"/>
    <mergeCell ref="M66:Q66"/>
    <mergeCell ref="M67:Q67"/>
    <mergeCell ref="O68:Q68"/>
    <mergeCell ref="A106:F106"/>
    <mergeCell ref="A107:F107"/>
    <mergeCell ref="X109:AB109"/>
    <mergeCell ref="M120:Q120"/>
    <mergeCell ref="M121:Q121"/>
    <mergeCell ref="O122:Q122"/>
    <mergeCell ref="A160:F160"/>
    <mergeCell ref="A53:F53"/>
    <mergeCell ref="X1:AB1"/>
    <mergeCell ref="M12:Q12"/>
    <mergeCell ref="M13:Q13"/>
    <mergeCell ref="O14:Q14"/>
    <mergeCell ref="A52:F52"/>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K137" sqref="K137"/>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87"/>
  <sheetViews>
    <sheetView rightToLeft="1" topLeftCell="A74" zoomScaleNormal="100" workbookViewId="0">
      <selection activeCell="B85" sqref="B85"/>
    </sheetView>
  </sheetViews>
  <sheetFormatPr defaultRowHeight="22.5"/>
  <cols>
    <col min="1" max="2" width="21.42578125" style="23" customWidth="1"/>
    <col min="3" max="16384" width="9.140625" style="22"/>
  </cols>
  <sheetData>
    <row r="1" spans="1:2">
      <c r="A1" s="104" t="s">
        <v>67</v>
      </c>
      <c r="B1" s="105"/>
    </row>
    <row r="2" spans="1:2">
      <c r="A2" s="104" t="s">
        <v>68</v>
      </c>
      <c r="B2" s="105"/>
    </row>
    <row r="3" spans="1:2">
      <c r="A3" s="24" t="str">
        <f>'1'!B163</f>
        <v>نام و نام خانوادگی</v>
      </c>
      <c r="B3" s="24" t="s">
        <v>66</v>
      </c>
    </row>
    <row r="4" spans="1:2">
      <c r="A4" s="24" t="str">
        <f>'1'!B164</f>
        <v>A</v>
      </c>
      <c r="B4" s="25">
        <f>'1'!C164+'2'!C164+'3'!C164+'4'!C164+'5'!C164+'6'!C164+'7'!C164+'8'!C164+'9'!C164+'10'!C164+'11'!C164+'12'!C164+'13'!C164+'14'!C164+'15'!C164+'16'!C164+'17'!C164+'18'!C164+'19'!C164+'20'!C164+'21'!C164+'22'!C164+'23'!C164+'24'!C164+'25'!C164+'26'!C164+'27'!C164+'28'!C164+'29'!C164+'30'!C164+'31'!C164</f>
        <v>0</v>
      </c>
    </row>
    <row r="5" spans="1:2">
      <c r="A5" s="24" t="str">
        <f>'1'!B165</f>
        <v>B</v>
      </c>
      <c r="B5" s="25">
        <f>'1'!C165+'2'!C165+'3'!C165+'4'!C165+'5'!C165+'6'!C165+'7'!C165+'8'!C165+'9'!C165+'10'!C165+'11'!C165+'12'!C165+'13'!C165+'14'!C165+'15'!C165+'16'!C165+'17'!C165+'18'!C165+'19'!C165+'20'!C165+'21'!C165+'22'!C165+'23'!C165+'24'!C165+'25'!C165+'26'!C165+'27'!C165+'28'!C165+'29'!C165+'30'!C165+'31'!C165</f>
        <v>0</v>
      </c>
    </row>
    <row r="6" spans="1:2">
      <c r="A6" s="24" t="str">
        <f>'1'!B166</f>
        <v>C</v>
      </c>
      <c r="B6" s="25">
        <f>'1'!C166+'2'!C166+'3'!C166+'4'!C166+'5'!C166+'6'!C166+'7'!C166+'8'!C166+'9'!C166+'10'!C166+'11'!C166+'12'!C166+'13'!C166+'14'!C166+'15'!C166+'16'!C166+'17'!C166+'18'!C166+'19'!C166+'20'!C166+'21'!C166+'22'!C166+'23'!C166+'24'!C166+'25'!C166+'26'!C166+'27'!C166+'28'!C166+'29'!C166+'30'!C166+'31'!C166</f>
        <v>0</v>
      </c>
    </row>
    <row r="7" spans="1:2">
      <c r="A7" s="24" t="str">
        <f>'1'!B167</f>
        <v>D</v>
      </c>
      <c r="B7" s="25">
        <f>'1'!C167+'2'!C167+'3'!C167+'4'!C167+'5'!C167+'6'!C167+'7'!C167+'8'!C167+'9'!C167+'10'!C167+'11'!C167+'12'!C167+'13'!C167+'14'!C167+'15'!C167+'16'!C167+'17'!C167+'18'!C167+'19'!C167+'20'!C167+'21'!C167+'22'!C167+'23'!C167+'24'!C167+'25'!C167+'26'!C167+'27'!C167+'28'!C167+'29'!C167+'30'!C167+'31'!C167</f>
        <v>0</v>
      </c>
    </row>
    <row r="8" spans="1:2">
      <c r="A8" s="24" t="str">
        <f>'1'!B168</f>
        <v>E</v>
      </c>
      <c r="B8" s="25">
        <f>'1'!C168+'2'!C168+'3'!C168+'4'!C168+'5'!C168+'6'!C168+'7'!C168+'8'!C168+'9'!C168+'10'!C168+'11'!C168+'12'!C168+'13'!C168+'14'!C168+'15'!C168+'16'!C168+'17'!C168+'18'!C168+'19'!C168+'20'!C168+'21'!C168+'22'!C168+'23'!C168+'24'!C168+'25'!C168+'26'!C168+'27'!C168+'28'!C168+'29'!C168+'30'!C168+'31'!C168</f>
        <v>0</v>
      </c>
    </row>
    <row r="9" spans="1:2">
      <c r="A9" s="24" t="str">
        <f>'1'!B169</f>
        <v>F</v>
      </c>
      <c r="B9" s="25">
        <f>'1'!C169+'2'!C169+'3'!C169+'4'!C169+'5'!C169+'6'!C169+'7'!C169+'8'!C169+'9'!C169+'10'!C169+'11'!C169+'12'!C169+'13'!C169+'14'!C169+'15'!C169+'16'!C169+'17'!C169+'18'!C169+'19'!C169+'20'!C169+'21'!C169+'22'!C169+'23'!C169+'24'!C169+'25'!C169+'26'!C169+'27'!C169+'28'!C169+'29'!C169+'30'!C169+'31'!C169</f>
        <v>0</v>
      </c>
    </row>
    <row r="10" spans="1:2">
      <c r="A10" s="24" t="str">
        <f>'1'!B170</f>
        <v>G</v>
      </c>
      <c r="B10" s="25">
        <f>'1'!C170+'2'!C170+'3'!C170+'4'!C170+'5'!C170+'6'!C170+'7'!C170+'8'!C170+'9'!C170+'10'!C170+'11'!C170+'12'!C170+'13'!C170+'14'!C170+'15'!C170+'16'!C170+'17'!C170+'18'!C170+'19'!C170+'20'!C170+'21'!C170+'22'!C170+'23'!C170+'24'!C170+'25'!C170+'26'!C170+'27'!C170+'28'!C170+'29'!C170+'30'!C170+'31'!C170</f>
        <v>0</v>
      </c>
    </row>
    <row r="11" spans="1:2">
      <c r="A11" s="24" t="str">
        <f>'1'!B171</f>
        <v>H</v>
      </c>
      <c r="B11" s="25">
        <f>'1'!C171+'2'!C171+'3'!C171+'4'!C171+'5'!C171+'6'!C171+'7'!C171+'8'!C171+'9'!C171+'10'!C171+'11'!C171+'12'!C171+'13'!C171+'14'!C171+'15'!C171+'16'!C171+'17'!C171+'18'!C171+'19'!C171+'20'!C171+'21'!C171+'22'!C171+'23'!C171+'24'!C171+'25'!C171+'26'!C171+'27'!C171+'28'!C171+'29'!C171+'30'!C171+'31'!C171</f>
        <v>0</v>
      </c>
    </row>
    <row r="12" spans="1:2">
      <c r="A12" s="24" t="str">
        <f>'1'!B172</f>
        <v>I</v>
      </c>
      <c r="B12" s="25">
        <f>'1'!C172+'2'!C172+'3'!C172+'4'!C172+'5'!C172+'6'!C172+'7'!C172+'8'!C172+'9'!C172+'10'!C172+'11'!C172+'12'!C172+'13'!C172+'14'!C172+'15'!C172+'16'!C172+'17'!C172+'18'!C172+'19'!C172+'20'!C172+'21'!C172+'22'!C172+'23'!C172+'24'!C172+'25'!C172+'26'!C172+'27'!C172+'28'!C172+'29'!C172+'30'!C172+'31'!C172</f>
        <v>0</v>
      </c>
    </row>
    <row r="13" spans="1:2">
      <c r="A13" s="24" t="str">
        <f>'1'!B173</f>
        <v>J</v>
      </c>
      <c r="B13" s="25">
        <f>'1'!C173+'2'!C173+'3'!C173+'4'!C173+'5'!C173+'6'!C173+'7'!C173+'8'!C173+'9'!C173+'10'!C173+'11'!C173+'12'!C173+'13'!C173+'14'!C173+'15'!C173+'16'!C173+'17'!C173+'18'!C173+'19'!C173+'20'!C173+'21'!C173+'22'!C173+'23'!C173+'24'!C173+'25'!C173+'26'!C173+'27'!C173+'28'!C173+'29'!C173+'30'!C173+'31'!C173</f>
        <v>0</v>
      </c>
    </row>
    <row r="14" spans="1:2">
      <c r="A14" s="24" t="str">
        <f>'1'!B174</f>
        <v>K</v>
      </c>
      <c r="B14" s="25">
        <f>'1'!C174+'2'!C174+'3'!C174+'4'!C174+'5'!C174+'6'!C174+'7'!C174+'8'!C174+'9'!C174+'10'!C174+'11'!C174+'12'!C174+'13'!C174+'14'!C174+'15'!C174+'16'!C174+'17'!C174+'18'!C174+'19'!C174+'20'!C174+'21'!C174+'22'!C174+'23'!C174+'24'!C174+'25'!C174+'26'!C174+'27'!C174+'28'!C174+'29'!C174+'30'!C174+'31'!C174</f>
        <v>0</v>
      </c>
    </row>
    <row r="15" spans="1:2">
      <c r="A15" s="24" t="str">
        <f>'1'!B175</f>
        <v>L</v>
      </c>
      <c r="B15" s="25">
        <f>'1'!C175+'2'!C175+'3'!C175+'4'!C175+'5'!C175+'6'!C175+'7'!C175+'8'!C175+'9'!C175+'10'!C175+'11'!C175+'12'!C175+'13'!C175+'14'!C175+'15'!C175+'16'!C175+'17'!C175+'18'!C175+'19'!C175+'20'!C175+'21'!C175+'22'!C175+'23'!C175+'24'!C175+'25'!C175+'26'!C175+'27'!C175+'28'!C175+'29'!C175+'30'!C175+'31'!C175</f>
        <v>0</v>
      </c>
    </row>
    <row r="16" spans="1:2">
      <c r="A16" s="24" t="str">
        <f>'1'!B176</f>
        <v>M</v>
      </c>
      <c r="B16" s="25">
        <f>'1'!C176+'2'!C176+'3'!C176+'4'!C176+'5'!C176+'6'!C176+'7'!C176+'8'!C176+'9'!C176+'10'!C176+'11'!C176+'12'!C176+'13'!C176+'14'!C176+'15'!C176+'16'!C176+'17'!C176+'18'!C176+'19'!C176+'20'!C176+'21'!C176+'22'!C176+'23'!C176+'24'!C176+'25'!C176+'26'!C176+'27'!C176+'28'!C176+'29'!C176+'30'!C176+'31'!C176</f>
        <v>0</v>
      </c>
    </row>
    <row r="17" spans="1:2">
      <c r="A17" s="24" t="str">
        <f>'1'!B177</f>
        <v>N</v>
      </c>
      <c r="B17" s="25">
        <f>'1'!C177+'2'!C177+'3'!C177+'4'!C177+'5'!C177+'6'!C177+'7'!C177+'8'!C177+'9'!C177+'10'!C177+'11'!C177+'12'!C177+'13'!C177+'14'!C177+'15'!C177+'16'!C177+'17'!C177+'18'!C177+'19'!C177+'20'!C177+'21'!C177+'22'!C177+'23'!C177+'24'!C177+'25'!C177+'26'!C177+'27'!C177+'28'!C177+'29'!C177+'30'!C177+'31'!C177</f>
        <v>0</v>
      </c>
    </row>
    <row r="18" spans="1:2">
      <c r="A18" s="24" t="str">
        <f>'1'!B178</f>
        <v>O</v>
      </c>
      <c r="B18" s="25">
        <f>'1'!C178+'2'!C178+'3'!C178+'4'!C178+'5'!C178+'6'!C178+'7'!C178+'8'!C178+'9'!C178+'10'!C178+'11'!C178+'12'!C178+'13'!C178+'14'!C178+'15'!C178+'16'!C178+'17'!C178+'18'!C178+'19'!C178+'20'!C178+'21'!C178+'22'!C178+'23'!C178+'24'!C178+'25'!C178+'26'!C178+'27'!C178+'28'!C178+'29'!C178+'30'!C178+'31'!C178</f>
        <v>0</v>
      </c>
    </row>
    <row r="19" spans="1:2">
      <c r="A19" s="24" t="str">
        <f>'1'!B179</f>
        <v>P</v>
      </c>
      <c r="B19" s="25">
        <f>'1'!C179+'2'!C179+'3'!C179+'4'!C179+'5'!C179+'6'!C179+'7'!C179+'8'!C179+'9'!C179+'10'!C179+'11'!C179+'12'!C179+'13'!C179+'14'!C179+'15'!C179+'16'!C179+'17'!C179+'18'!C179+'19'!C179+'20'!C179+'21'!C179+'22'!C179+'23'!C179+'24'!C179+'25'!C179+'26'!C179+'27'!C179+'28'!C179+'29'!C179+'30'!C179+'31'!C179</f>
        <v>0</v>
      </c>
    </row>
    <row r="20" spans="1:2">
      <c r="A20" s="24" t="str">
        <f>'1'!B180</f>
        <v>Q</v>
      </c>
      <c r="B20" s="25">
        <f>'1'!C180+'2'!C180+'3'!C180+'4'!C180+'5'!C180+'6'!C180+'7'!C180+'8'!C180+'9'!C180+'10'!C180+'11'!C180+'12'!C180+'13'!C180+'14'!C180+'15'!C180+'16'!C180+'17'!C180+'18'!C180+'19'!C180+'20'!C180+'21'!C180+'22'!C180+'23'!C180+'24'!C180+'25'!C180+'26'!C180+'27'!C180+'28'!C180+'29'!C180+'30'!C180+'31'!C180</f>
        <v>0</v>
      </c>
    </row>
    <row r="21" spans="1:2">
      <c r="A21" s="24" t="str">
        <f>'1'!B181</f>
        <v>R</v>
      </c>
      <c r="B21" s="25">
        <f>'1'!C181+'2'!C181+'3'!C181+'4'!C181+'5'!C181+'6'!C181+'7'!C181+'8'!C181+'9'!C181+'10'!C181+'11'!C181+'12'!C181+'13'!C181+'14'!C181+'15'!C181+'16'!C181+'17'!C181+'18'!C181+'19'!C181+'20'!C181+'21'!C181+'22'!C181+'23'!C181+'24'!C181+'25'!C181+'26'!C181+'27'!C181+'28'!C181+'29'!C181+'30'!C181+'31'!C181</f>
        <v>0</v>
      </c>
    </row>
    <row r="22" spans="1:2">
      <c r="A22" s="24" t="str">
        <f>'1'!B182</f>
        <v>S</v>
      </c>
      <c r="B22" s="25">
        <f>'1'!C182+'2'!C182+'3'!C182+'4'!C182+'5'!C182+'6'!C182+'7'!C182+'8'!C182+'9'!C182+'10'!C182+'11'!C182+'12'!C182+'13'!C182+'14'!C182+'15'!C182+'16'!C182+'17'!C182+'18'!C182+'19'!C182+'20'!C182+'21'!C182+'22'!C182+'23'!C182+'24'!C182+'25'!C182+'26'!C182+'27'!C182+'28'!C182+'29'!C182+'30'!C182+'31'!C182</f>
        <v>0</v>
      </c>
    </row>
    <row r="23" spans="1:2">
      <c r="A23" s="24" t="str">
        <f>'1'!B183</f>
        <v>T</v>
      </c>
      <c r="B23" s="25">
        <f>'1'!C183+'2'!C183+'3'!C183+'4'!C183+'5'!C183+'6'!C183+'7'!C183+'8'!C183+'9'!C183+'10'!C183+'11'!C183+'12'!C183+'13'!C183+'14'!C183+'15'!C183+'16'!C183+'17'!C183+'18'!C183+'19'!C183+'20'!C183+'21'!C183+'22'!C183+'23'!C183+'24'!C183+'25'!C183+'26'!C183+'27'!C183+'28'!C183+'29'!C183+'30'!C183+'31'!C183</f>
        <v>0</v>
      </c>
    </row>
    <row r="24" spans="1:2">
      <c r="A24" s="24" t="str">
        <f>'1'!B184</f>
        <v>U</v>
      </c>
      <c r="B24" s="25">
        <f>'1'!C184+'2'!C184+'3'!C184+'4'!C184+'5'!C184+'6'!C184+'7'!C184+'8'!C184+'9'!C184+'10'!C184+'11'!C184+'12'!C184+'13'!C184+'14'!C184+'15'!C184+'16'!C184+'17'!C184+'18'!C184+'19'!C184+'20'!C184+'21'!C184+'22'!C184+'23'!C184+'24'!C184+'25'!C184+'26'!C184+'27'!C184+'28'!C184+'29'!C184+'30'!C184+'31'!C184</f>
        <v>0</v>
      </c>
    </row>
    <row r="25" spans="1:2">
      <c r="A25" s="24" t="str">
        <f>'1'!B185</f>
        <v>V</v>
      </c>
      <c r="B25" s="25">
        <f>'1'!C185+'2'!C185+'3'!C185+'4'!C185+'5'!C185+'6'!C185+'7'!C185+'8'!C185+'9'!C185+'10'!C185+'11'!C185+'12'!C185+'13'!C185+'14'!C185+'15'!C185+'16'!C185+'17'!C185+'18'!C185+'19'!C185+'20'!C185+'21'!C185+'22'!C185+'23'!C185+'24'!C185+'25'!C185+'26'!C185+'27'!C185+'28'!C185+'29'!C185+'30'!C185+'31'!C185</f>
        <v>0</v>
      </c>
    </row>
    <row r="26" spans="1:2">
      <c r="A26" s="24" t="str">
        <f>'1'!B186</f>
        <v>W</v>
      </c>
      <c r="B26" s="25">
        <f>'1'!C186+'2'!C186+'3'!C186+'4'!C186+'5'!C186+'6'!C186+'7'!C186+'8'!C186+'9'!C186+'10'!C186+'11'!C186+'12'!C186+'13'!C186+'14'!C186+'15'!C186+'16'!C186+'17'!C186+'18'!C186+'19'!C186+'20'!C186+'21'!C186+'22'!C186+'23'!C186+'24'!C186+'25'!C186+'26'!C186+'27'!C186+'28'!C186+'29'!C186+'30'!C186+'31'!C186</f>
        <v>0</v>
      </c>
    </row>
    <row r="27" spans="1:2">
      <c r="A27" s="24" t="str">
        <f>'1'!B187</f>
        <v>X</v>
      </c>
      <c r="B27" s="25">
        <f>'1'!C187+'2'!C187+'3'!C187+'4'!C187+'5'!C187+'6'!C187+'7'!C187+'8'!C187+'9'!C187+'10'!C187+'11'!C187+'12'!C187+'13'!C187+'14'!C187+'15'!C187+'16'!C187+'17'!C187+'18'!C187+'19'!C187+'20'!C187+'21'!C187+'22'!C187+'23'!C187+'24'!C187+'25'!C187+'26'!C187+'27'!C187+'28'!C187+'29'!C187+'30'!C187+'31'!C187</f>
        <v>0</v>
      </c>
    </row>
    <row r="28" spans="1:2">
      <c r="A28" s="24" t="str">
        <f>'1'!B188</f>
        <v>Y</v>
      </c>
      <c r="B28" s="25">
        <f>'1'!C188+'2'!C188+'3'!C188+'4'!C188+'5'!C188+'6'!C188+'7'!C188+'8'!C188+'9'!C188+'10'!C188+'11'!C188+'12'!C188+'13'!C188+'14'!C188+'15'!C188+'16'!C188+'17'!C188+'18'!C188+'19'!C188+'20'!C188+'21'!C188+'22'!C188+'23'!C188+'24'!C188+'25'!C188+'26'!C188+'27'!C188+'28'!C188+'29'!C188+'30'!C188+'31'!C188</f>
        <v>0</v>
      </c>
    </row>
    <row r="29" spans="1:2">
      <c r="A29" s="24" t="str">
        <f>'1'!B189</f>
        <v>Z</v>
      </c>
      <c r="B29" s="25">
        <f>'1'!C189+'2'!C189+'3'!C189+'4'!C189+'5'!C189+'6'!C189+'7'!C189+'8'!C189+'9'!C189+'10'!C189+'11'!C189+'12'!C189+'13'!C189+'14'!C189+'15'!C189+'16'!C189+'17'!C189+'18'!C189+'19'!C189+'20'!C189+'21'!C189+'22'!C189+'23'!C189+'24'!C189+'25'!C189+'26'!C189+'27'!C189+'28'!C189+'29'!C189+'30'!C189+'31'!C189</f>
        <v>0</v>
      </c>
    </row>
    <row r="30" spans="1:2">
      <c r="A30" s="24" t="str">
        <f>'1'!B190</f>
        <v>AA</v>
      </c>
      <c r="B30" s="25">
        <f>'1'!C190+'2'!C190+'3'!C190+'4'!C190+'5'!C190+'6'!C190+'7'!C190+'8'!C190+'9'!C190+'10'!C190+'11'!C190+'12'!C190+'13'!C190+'14'!C190+'15'!C190+'16'!C190+'17'!C190+'18'!C190+'19'!C190+'20'!C190+'21'!C190+'22'!C190+'23'!C190+'24'!C190+'25'!C190+'26'!C190+'27'!C190+'28'!C190+'29'!C190+'30'!C190+'31'!C190</f>
        <v>0</v>
      </c>
    </row>
    <row r="31" spans="1:2">
      <c r="A31" s="24" t="str">
        <f>'1'!B191</f>
        <v>AB</v>
      </c>
      <c r="B31" s="25">
        <f>'1'!C191+'2'!C191+'3'!C191+'4'!C191+'5'!C191+'6'!C191+'7'!C191+'8'!C191+'9'!C191+'10'!C191+'11'!C191+'12'!C191+'13'!C191+'14'!C191+'15'!C191+'16'!C191+'17'!C191+'18'!C191+'19'!C191+'20'!C191+'21'!C191+'22'!C191+'23'!C191+'24'!C191+'25'!C191+'26'!C191+'27'!C191+'28'!C191+'29'!C191+'30'!C191+'31'!C191</f>
        <v>0</v>
      </c>
    </row>
    <row r="32" spans="1:2">
      <c r="A32" s="24" t="str">
        <f>'1'!B192</f>
        <v>AC</v>
      </c>
      <c r="B32" s="25">
        <f>'1'!C192+'2'!C192+'3'!C192+'4'!C192+'5'!C192+'6'!C192+'7'!C192+'8'!C192+'9'!C192+'10'!C192+'11'!C192+'12'!C192+'13'!C192+'14'!C192+'15'!C192+'16'!C192+'17'!C192+'18'!C192+'19'!C192+'20'!C192+'21'!C192+'22'!C192+'23'!C192+'24'!C192+'25'!C192+'26'!C192+'27'!C192+'28'!C192+'29'!C192+'30'!C192+'31'!C192</f>
        <v>0</v>
      </c>
    </row>
    <row r="33" spans="1:2">
      <c r="A33" s="24" t="str">
        <f>'1'!B193</f>
        <v>AD</v>
      </c>
      <c r="B33" s="25">
        <f>'1'!C193+'2'!C193+'3'!C193+'4'!C193+'5'!C193+'6'!C193+'7'!C193+'8'!C193+'9'!C193+'10'!C193+'11'!C193+'12'!C193+'13'!C193+'14'!C193+'15'!C193+'16'!C193+'17'!C193+'18'!C193+'19'!C193+'20'!C193+'21'!C193+'22'!C193+'23'!C193+'24'!C193+'25'!C193+'26'!C193+'27'!C193+'28'!C193+'29'!C193+'30'!C193+'31'!C193</f>
        <v>0</v>
      </c>
    </row>
    <row r="34" spans="1:2">
      <c r="A34" s="24" t="str">
        <f>'1'!B194</f>
        <v>AE</v>
      </c>
      <c r="B34" s="25">
        <f>'1'!C194+'2'!C194+'3'!C194+'4'!C194+'5'!C194+'6'!C194+'7'!C194+'8'!C194+'9'!C194+'10'!C194+'11'!C194+'12'!C194+'13'!C194+'14'!C194+'15'!C194+'16'!C194+'17'!C194+'18'!C194+'19'!C194+'20'!C194+'21'!C194+'22'!C194+'23'!C194+'24'!C194+'25'!C194+'26'!C194+'27'!C194+'28'!C194+'29'!C194+'30'!C194+'31'!C194</f>
        <v>0</v>
      </c>
    </row>
    <row r="35" spans="1:2">
      <c r="A35" s="24" t="str">
        <f>'1'!B195</f>
        <v>AF</v>
      </c>
      <c r="B35" s="25">
        <f>'1'!C195+'2'!C195+'3'!C195+'4'!C195+'5'!C195+'6'!C195+'7'!C195+'8'!C195+'9'!C195+'10'!C195+'11'!C195+'12'!C195+'13'!C195+'14'!C195+'15'!C195+'16'!C195+'17'!C195+'18'!C195+'19'!C195+'20'!C195+'21'!C195+'22'!C195+'23'!C195+'24'!C195+'25'!C195+'26'!C195+'27'!C195+'28'!C195+'29'!C195+'30'!C195+'31'!C195</f>
        <v>0</v>
      </c>
    </row>
    <row r="36" spans="1:2">
      <c r="A36" s="24" t="str">
        <f>'1'!B196</f>
        <v>AG</v>
      </c>
      <c r="B36" s="25">
        <f>'1'!C196+'2'!C196+'3'!C196+'4'!C196+'5'!C196+'6'!C196+'7'!C196+'8'!C196+'9'!C196+'10'!C196+'11'!C196+'12'!C196+'13'!C196+'14'!C196+'15'!C196+'16'!C196+'17'!C196+'18'!C196+'19'!C196+'20'!C196+'21'!C196+'22'!C196+'23'!C196+'24'!C196+'25'!C196+'26'!C196+'27'!C196+'28'!C196+'29'!C196+'30'!C196+'31'!C196</f>
        <v>0</v>
      </c>
    </row>
    <row r="37" spans="1:2">
      <c r="A37" s="24" t="str">
        <f>'1'!B197</f>
        <v>AH</v>
      </c>
      <c r="B37" s="25">
        <f>'1'!C197+'2'!C197+'3'!C197+'4'!C197+'5'!C197+'6'!C197+'7'!C197+'8'!C197+'9'!C197+'10'!C197+'11'!C197+'12'!C197+'13'!C197+'14'!C197+'15'!C197+'16'!C197+'17'!C197+'18'!C197+'19'!C197+'20'!C197+'21'!C197+'22'!C197+'23'!C197+'24'!C197+'25'!C197+'26'!C197+'27'!C197+'28'!C197+'29'!C197+'30'!C197+'31'!C197</f>
        <v>0</v>
      </c>
    </row>
    <row r="38" spans="1:2">
      <c r="A38" s="24" t="str">
        <f>'1'!B198</f>
        <v>AI</v>
      </c>
      <c r="B38" s="25">
        <f>'1'!C198+'2'!C198+'3'!C198+'4'!C198+'5'!C198+'6'!C198+'7'!C198+'8'!C198+'9'!C198+'10'!C198+'11'!C198+'12'!C198+'13'!C198+'14'!C198+'15'!C198+'16'!C198+'17'!C198+'18'!C198+'19'!C198+'20'!C198+'21'!C198+'22'!C198+'23'!C198+'24'!C198+'25'!C198+'26'!C198+'27'!C198+'28'!C198+'29'!C198+'30'!C198+'31'!C198</f>
        <v>0</v>
      </c>
    </row>
    <row r="39" spans="1:2">
      <c r="A39" s="24" t="str">
        <f>'1'!B199</f>
        <v>AJ</v>
      </c>
      <c r="B39" s="25">
        <f>'1'!C199+'2'!C199+'3'!C199+'4'!C199+'5'!C199+'6'!C199+'7'!C199+'8'!C199+'9'!C199+'10'!C199+'11'!C199+'12'!C199+'13'!C199+'14'!C199+'15'!C199+'16'!C199+'17'!C199+'18'!C199+'19'!C199+'20'!C199+'21'!C199+'22'!C199+'23'!C199+'24'!C199+'25'!C199+'26'!C199+'27'!C199+'28'!C199+'29'!C199+'30'!C199+'31'!C199</f>
        <v>0</v>
      </c>
    </row>
    <row r="40" spans="1:2">
      <c r="A40" s="24" t="str">
        <f>'1'!B200</f>
        <v>AK</v>
      </c>
      <c r="B40" s="25">
        <f>'1'!C200+'2'!C200+'3'!C200+'4'!C200+'5'!C200+'6'!C200+'7'!C200+'8'!C200+'9'!C200+'10'!C200+'11'!C200+'12'!C200+'13'!C200+'14'!C200+'15'!C200+'16'!C200+'17'!C200+'18'!C200+'19'!C200+'20'!C200+'21'!C200+'22'!C200+'23'!C200+'24'!C200+'25'!C200+'26'!C200+'27'!C200+'28'!C200+'29'!C200+'30'!C200+'31'!C200</f>
        <v>0</v>
      </c>
    </row>
    <row r="41" spans="1:2">
      <c r="A41" s="24" t="str">
        <f>'1'!B201</f>
        <v>AL</v>
      </c>
      <c r="B41" s="25">
        <f>'1'!C201+'2'!C201+'3'!C201+'4'!C201+'5'!C201+'6'!C201+'7'!C201+'8'!C201+'9'!C201+'10'!C201+'11'!C201+'12'!C201+'13'!C201+'14'!C201+'15'!C201+'16'!C201+'17'!C201+'18'!C201+'19'!C201+'20'!C201+'21'!C201+'22'!C201+'23'!C201+'24'!C201+'25'!C201+'26'!C201+'27'!C201+'28'!C201+'29'!C201+'30'!C201+'31'!C201</f>
        <v>0</v>
      </c>
    </row>
    <row r="42" spans="1:2">
      <c r="A42" s="24" t="str">
        <f>'1'!B202</f>
        <v>AM</v>
      </c>
      <c r="B42" s="25">
        <f>'1'!C202+'2'!C202+'3'!C202+'4'!C202+'5'!C202+'6'!C202+'7'!C202+'8'!C202+'9'!C202+'10'!C202+'11'!C202+'12'!C202+'13'!C202+'14'!C202+'15'!C202+'16'!C202+'17'!C202+'18'!C202+'19'!C202+'20'!C202+'21'!C202+'22'!C202+'23'!C202+'24'!C202+'25'!C202+'26'!C202+'27'!C202+'28'!C202+'29'!C202+'30'!C202+'31'!C202</f>
        <v>0</v>
      </c>
    </row>
    <row r="43" spans="1:2">
      <c r="A43" s="24" t="str">
        <f>'1'!B203</f>
        <v>AN</v>
      </c>
      <c r="B43" s="25">
        <f>'1'!C203+'2'!C203+'3'!C203+'4'!C203+'5'!C203+'6'!C203+'7'!C203+'8'!C203+'9'!C203+'10'!C203+'11'!C203+'12'!C203+'13'!C203+'14'!C203+'15'!C203+'16'!C203+'17'!C203+'18'!C203+'19'!C203+'20'!C203+'21'!C203+'22'!C203+'23'!C203+'24'!C203+'25'!C203+'26'!C203+'27'!C203+'28'!C203+'29'!C203+'30'!C203+'31'!C203</f>
        <v>0</v>
      </c>
    </row>
    <row r="44" spans="1:2">
      <c r="A44" s="24" t="str">
        <f>'1'!B204</f>
        <v>AO</v>
      </c>
      <c r="B44" s="25">
        <f>'1'!C204+'2'!C204+'3'!C204+'4'!C204+'5'!C204+'6'!C204+'7'!C204+'8'!C204+'9'!C204+'10'!C204+'11'!C204+'12'!C204+'13'!C204+'14'!C204+'15'!C204+'16'!C204+'17'!C204+'18'!C204+'19'!C204+'20'!C204+'21'!C204+'22'!C204+'23'!C204+'24'!C204+'25'!C204+'26'!C204+'27'!C204+'28'!C204+'29'!C204+'30'!C204+'31'!C204</f>
        <v>0</v>
      </c>
    </row>
    <row r="45" spans="1:2">
      <c r="A45" s="24" t="str">
        <f>'1'!B205</f>
        <v>AP</v>
      </c>
      <c r="B45" s="25">
        <f>'1'!C205+'2'!C205+'3'!C205+'4'!C205+'5'!C205+'6'!C205+'7'!C205+'8'!C205+'9'!C205+'10'!C205+'11'!C205+'12'!C205+'13'!C205+'14'!C205+'15'!C205+'16'!C205+'17'!C205+'18'!C205+'19'!C205+'20'!C205+'21'!C205+'22'!C205+'23'!C205+'24'!C205+'25'!C205+'26'!C205+'27'!C205+'28'!C205+'29'!C205+'30'!C205+'31'!C205</f>
        <v>0</v>
      </c>
    </row>
    <row r="46" spans="1:2">
      <c r="A46" s="24" t="str">
        <f>'1'!B206</f>
        <v>AQ</v>
      </c>
      <c r="B46" s="25">
        <f>'1'!C206+'2'!C206+'3'!C206+'4'!C206+'5'!C206+'6'!C206+'7'!C206+'8'!C206+'9'!C206+'10'!C206+'11'!C206+'12'!C206+'13'!C206+'14'!C206+'15'!C206+'16'!C206+'17'!C206+'18'!C206+'19'!C206+'20'!C206+'21'!C206+'22'!C206+'23'!C206+'24'!C206+'25'!C206+'26'!C206+'27'!C206+'28'!C206+'29'!C206+'30'!C206+'31'!C206</f>
        <v>0</v>
      </c>
    </row>
    <row r="47" spans="1:2">
      <c r="A47" s="24" t="str">
        <f>'1'!B207</f>
        <v>AR</v>
      </c>
      <c r="B47" s="25">
        <f>'1'!C207+'2'!C207+'3'!C207+'4'!C207+'5'!C207+'6'!C207+'7'!C207+'8'!C207+'9'!C207+'10'!C207+'11'!C207+'12'!C207+'13'!C207+'14'!C207+'15'!C207+'16'!C207+'17'!C207+'18'!C207+'19'!C207+'20'!C207+'21'!C207+'22'!C207+'23'!C207+'24'!C207+'25'!C207+'26'!C207+'27'!C207+'28'!C207+'29'!C207+'30'!C207+'31'!C207</f>
        <v>0</v>
      </c>
    </row>
    <row r="48" spans="1:2">
      <c r="A48" s="24" t="str">
        <f>'1'!B208</f>
        <v>AS</v>
      </c>
      <c r="B48" s="25">
        <f>'1'!C208+'2'!C208+'3'!C208+'4'!C208+'5'!C208+'6'!C208+'7'!C208+'8'!C208+'9'!C208+'10'!C208+'11'!C208+'12'!C208+'13'!C208+'14'!C208+'15'!C208+'16'!C208+'17'!C208+'18'!C208+'19'!C208+'20'!C208+'21'!C208+'22'!C208+'23'!C208+'24'!C208+'25'!C208+'26'!C208+'27'!C208+'28'!C208+'29'!C208+'30'!C208+'31'!C208</f>
        <v>0</v>
      </c>
    </row>
    <row r="49" spans="1:2">
      <c r="A49" s="24" t="str">
        <f>'1'!B209</f>
        <v>AT</v>
      </c>
      <c r="B49" s="25">
        <f>'1'!C209+'2'!C209+'3'!C209+'4'!C209+'5'!C209+'6'!C209+'7'!C209+'8'!C209+'9'!C209+'10'!C209+'11'!C209+'12'!C209+'13'!C209+'14'!C209+'15'!C209+'16'!C209+'17'!C209+'18'!C209+'19'!C209+'20'!C209+'21'!C209+'22'!C209+'23'!C209+'24'!C209+'25'!C209+'26'!C209+'27'!C209+'28'!C209+'29'!C209+'30'!C209+'31'!C209</f>
        <v>0</v>
      </c>
    </row>
    <row r="50" spans="1:2">
      <c r="A50" s="24" t="str">
        <f>'1'!B210</f>
        <v>AU</v>
      </c>
      <c r="B50" s="25">
        <f>'1'!C210+'2'!C210+'3'!C210+'4'!C210+'5'!C210+'6'!C210+'7'!C210+'8'!C210+'9'!C210+'10'!C210+'11'!C210+'12'!C210+'13'!C210+'14'!C210+'15'!C210+'16'!C210+'17'!C210+'18'!C210+'19'!C210+'20'!C210+'21'!C210+'22'!C210+'23'!C210+'24'!C210+'25'!C210+'26'!C210+'27'!C210+'28'!C210+'29'!C210+'30'!C210+'31'!C210</f>
        <v>0</v>
      </c>
    </row>
    <row r="51" spans="1:2">
      <c r="A51" s="24" t="str">
        <f>'1'!B211</f>
        <v>AV</v>
      </c>
      <c r="B51" s="25">
        <f>'1'!C211+'2'!C211+'3'!C211+'4'!C211+'5'!C211+'6'!C211+'7'!C211+'8'!C211+'9'!C211+'10'!C211+'11'!C211+'12'!C211+'13'!C211+'14'!C211+'15'!C211+'16'!C211+'17'!C211+'18'!C211+'19'!C211+'20'!C211+'21'!C211+'22'!C211+'23'!C211+'24'!C211+'25'!C211+'26'!C211+'27'!C211+'28'!C211+'29'!C211+'30'!C211+'31'!C211</f>
        <v>0</v>
      </c>
    </row>
    <row r="52" spans="1:2">
      <c r="A52" s="24" t="str">
        <f>'1'!B212</f>
        <v>AW</v>
      </c>
      <c r="B52" s="25">
        <f>'1'!C212+'2'!C212+'3'!C212+'4'!C212+'5'!C212+'6'!C212+'7'!C212+'8'!C212+'9'!C212+'10'!C212+'11'!C212+'12'!C212+'13'!C212+'14'!C212+'15'!C212+'16'!C212+'17'!C212+'18'!C212+'19'!C212+'20'!C212+'21'!C212+'22'!C212+'23'!C212+'24'!C212+'25'!C212+'26'!C212+'27'!C212+'28'!C212+'29'!C212+'30'!C212+'31'!C212</f>
        <v>0</v>
      </c>
    </row>
    <row r="53" spans="1:2">
      <c r="A53" s="24" t="str">
        <f>'1'!B213</f>
        <v>AX</v>
      </c>
      <c r="B53" s="25">
        <f>'1'!C213+'2'!C213+'3'!C213+'4'!C213+'5'!C213+'6'!C213+'7'!C213+'8'!C213+'9'!C213+'10'!C213+'11'!C213+'12'!C213+'13'!C213+'14'!C213+'15'!C213+'16'!C213+'17'!C213+'18'!C213+'19'!C213+'20'!C213+'21'!C213+'22'!C213+'23'!C213+'24'!C213+'25'!C213+'26'!C213+'27'!C213+'28'!C213+'29'!C213+'30'!C213+'31'!C213</f>
        <v>0</v>
      </c>
    </row>
    <row r="54" spans="1:2">
      <c r="A54" s="24" t="str">
        <f>'1'!B214</f>
        <v>A</v>
      </c>
      <c r="B54" s="25">
        <f>'1'!C214+'2'!C214+'3'!C214+'4'!C214+'5'!C214+'6'!C214+'7'!C214+'8'!C214+'9'!C214+'10'!C214+'11'!C214+'12'!C214+'13'!C214+'14'!C214+'15'!C214+'16'!C214+'17'!C214+'18'!C214+'19'!C214+'20'!C214+'21'!C214+'22'!C214+'23'!C214+'24'!C214+'25'!C214+'26'!C214+'27'!C214+'28'!C214+'29'!C214+'30'!C214+'31'!C214</f>
        <v>0</v>
      </c>
    </row>
    <row r="55" spans="1:2">
      <c r="A55" s="24" t="str">
        <f>'1'!B215</f>
        <v>B</v>
      </c>
      <c r="B55" s="25">
        <f>'1'!C215+'2'!C215+'3'!C215+'4'!C215+'5'!C215+'6'!C215+'7'!C215+'8'!C215+'9'!C215+'10'!C215+'11'!C215+'12'!C215+'13'!C215+'14'!C215+'15'!C215+'16'!C215+'17'!C215+'18'!C215+'19'!C215+'20'!C215+'21'!C215+'22'!C215+'23'!C215+'24'!C215+'25'!C215+'26'!C215+'27'!C215+'28'!C215+'29'!C215+'30'!C215+'31'!C215</f>
        <v>0</v>
      </c>
    </row>
    <row r="56" spans="1:2">
      <c r="A56" s="24" t="str">
        <f>'1'!B216</f>
        <v>C</v>
      </c>
      <c r="B56" s="25">
        <f>'1'!C216+'2'!C216+'3'!C216+'4'!C216+'5'!C216+'6'!C216+'7'!C216+'8'!C216+'9'!C216+'10'!C216+'11'!C216+'12'!C216+'13'!C216+'14'!C216+'15'!C216+'16'!C216+'17'!C216+'18'!C216+'19'!C216+'20'!C216+'21'!C216+'22'!C216+'23'!C216+'24'!C216+'25'!C216+'26'!C216+'27'!C216+'28'!C216+'29'!C216+'30'!C216+'31'!C216</f>
        <v>0</v>
      </c>
    </row>
    <row r="57" spans="1:2">
      <c r="A57" s="24" t="str">
        <f>'1'!B217</f>
        <v>D</v>
      </c>
      <c r="B57" s="25">
        <f>'1'!C217+'2'!C217+'3'!C217+'4'!C217+'5'!C217+'6'!C217+'7'!C217+'8'!C217+'9'!C217+'10'!C217+'11'!C217+'12'!C217+'13'!C217+'14'!C217+'15'!C217+'16'!C217+'17'!C217+'18'!C217+'19'!C217+'20'!C217+'21'!C217+'22'!C217+'23'!C217+'24'!C217+'25'!C217+'26'!C217+'27'!C217+'28'!C217+'29'!C217+'30'!C217+'31'!C217</f>
        <v>0</v>
      </c>
    </row>
    <row r="58" spans="1:2">
      <c r="A58" s="24" t="str">
        <f>'1'!B218</f>
        <v>E</v>
      </c>
      <c r="B58" s="25">
        <f>'1'!C218+'2'!C218+'3'!C218+'4'!C218+'5'!C218+'6'!C218+'7'!C218+'8'!C218+'9'!C218+'10'!C218+'11'!C218+'12'!C218+'13'!C218+'14'!C218+'15'!C218+'16'!C218+'17'!C218+'18'!C218+'19'!C218+'20'!C218+'21'!C218+'22'!C218+'23'!C218+'24'!C218+'25'!C218+'26'!C218+'27'!C218+'28'!C218+'29'!C218+'30'!C218+'31'!C218</f>
        <v>0</v>
      </c>
    </row>
    <row r="59" spans="1:2">
      <c r="A59" s="24" t="str">
        <f>'1'!B219</f>
        <v>F</v>
      </c>
      <c r="B59" s="25">
        <f>'1'!C219+'2'!C219+'3'!C219+'4'!C219+'5'!C219+'6'!C219+'7'!C219+'8'!C219+'9'!C219+'10'!C219+'11'!C219+'12'!C219+'13'!C219+'14'!C219+'15'!C219+'16'!C219+'17'!C219+'18'!C219+'19'!C219+'20'!C219+'21'!C219+'22'!C219+'23'!C219+'24'!C219+'25'!C219+'26'!C219+'27'!C219+'28'!C219+'29'!C219+'30'!C219+'31'!C219</f>
        <v>0</v>
      </c>
    </row>
    <row r="60" spans="1:2">
      <c r="A60" s="24" t="str">
        <f>'1'!B220</f>
        <v>G</v>
      </c>
      <c r="B60" s="25">
        <f>'1'!C220+'2'!C220+'3'!C220+'4'!C220+'5'!C220+'6'!C220+'7'!C220+'8'!C220+'9'!C220+'10'!C220+'11'!C220+'12'!C220+'13'!C220+'14'!C220+'15'!C220+'16'!C220+'17'!C220+'18'!C220+'19'!C220+'20'!C220+'21'!C220+'22'!C220+'23'!C220+'24'!C220+'25'!C220+'26'!C220+'27'!C220+'28'!C220+'29'!C220+'30'!C220+'31'!C220</f>
        <v>0</v>
      </c>
    </row>
    <row r="61" spans="1:2">
      <c r="A61" s="24" t="str">
        <f>'1'!B221</f>
        <v>H</v>
      </c>
      <c r="B61" s="25">
        <f>'1'!C221+'2'!C221+'3'!C221+'4'!C221+'5'!C221+'6'!C221+'7'!C221+'8'!C221+'9'!C221+'10'!C221+'11'!C221+'12'!C221+'13'!C221+'14'!C221+'15'!C221+'16'!C221+'17'!C221+'18'!C221+'19'!C221+'20'!C221+'21'!C221+'22'!C221+'23'!C221+'24'!C221+'25'!C221+'26'!C221+'27'!C221+'28'!C221+'29'!C221+'30'!C221+'31'!C221</f>
        <v>0</v>
      </c>
    </row>
    <row r="62" spans="1:2">
      <c r="A62" s="24" t="str">
        <f>'1'!B222</f>
        <v>I</v>
      </c>
      <c r="B62" s="25">
        <f>'1'!C222+'2'!C222+'3'!C222+'4'!C222+'5'!C222+'6'!C222+'7'!C222+'8'!C222+'9'!C222+'10'!C222+'11'!C222+'12'!C222+'13'!C222+'14'!C222+'15'!C222+'16'!C222+'17'!C222+'18'!C222+'19'!C222+'20'!C222+'21'!C222+'22'!C222+'23'!C222+'24'!C222+'25'!C222+'26'!C222+'27'!C222+'28'!C222+'29'!C222+'30'!C222+'31'!C222</f>
        <v>0</v>
      </c>
    </row>
    <row r="63" spans="1:2">
      <c r="A63" s="24" t="str">
        <f>'1'!B223</f>
        <v>J</v>
      </c>
      <c r="B63" s="25">
        <f>'1'!C223+'2'!C223+'3'!C223+'4'!C223+'5'!C223+'6'!C223+'7'!C223+'8'!C223+'9'!C223+'10'!C223+'11'!C223+'12'!C223+'13'!C223+'14'!C223+'15'!C223+'16'!C223+'17'!C223+'18'!C223+'19'!C223+'20'!C223+'21'!C223+'22'!C223+'23'!C223+'24'!C223+'25'!C223+'26'!C223+'27'!C223+'28'!C223+'29'!C223+'30'!C223+'31'!C223</f>
        <v>0</v>
      </c>
    </row>
    <row r="64" spans="1:2">
      <c r="A64" s="24" t="str">
        <f>'1'!B224</f>
        <v>A</v>
      </c>
      <c r="B64" s="25">
        <f>'1'!C224+'2'!C224+'3'!C224+'4'!C224+'5'!C224+'6'!C224+'7'!C224+'8'!C224+'9'!C224+'10'!C224+'11'!C224+'12'!C224+'13'!C224+'14'!C224+'15'!C224+'16'!C224+'17'!C224+'18'!C224+'19'!C224+'20'!C224+'21'!C224+'22'!C224+'23'!C224+'24'!C224+'25'!C224+'26'!C224+'27'!C224+'28'!C224+'29'!C224+'30'!C224+'31'!C224</f>
        <v>0</v>
      </c>
    </row>
    <row r="65" spans="1:2">
      <c r="A65" s="24" t="str">
        <f>'1'!B225</f>
        <v>B</v>
      </c>
      <c r="B65" s="25">
        <f>'1'!C225+'2'!C225+'3'!C225+'4'!C225+'5'!C225+'6'!C225+'7'!C225+'8'!C225+'9'!C225+'10'!C225+'11'!C225+'12'!C225+'13'!C225+'14'!C225+'15'!C225+'16'!C225+'17'!C225+'18'!C225+'19'!C225+'20'!C225+'21'!C225+'22'!C225+'23'!C225+'24'!C225+'25'!C225+'26'!C225+'27'!C225+'28'!C225+'29'!C225+'30'!C225+'31'!C225</f>
        <v>0</v>
      </c>
    </row>
    <row r="66" spans="1:2">
      <c r="A66" s="24" t="str">
        <f>'1'!B226</f>
        <v>C</v>
      </c>
      <c r="B66" s="25">
        <f>'1'!C226+'2'!C226+'3'!C226+'4'!C226+'5'!C226+'6'!C226+'7'!C226+'8'!C226+'9'!C226+'10'!C226+'11'!C226+'12'!C226+'13'!C226+'14'!C226+'15'!C226+'16'!C226+'17'!C226+'18'!C226+'19'!C226+'20'!C226+'21'!C226+'22'!C226+'23'!C226+'24'!C226+'25'!C226+'26'!C226+'27'!C226+'28'!C226+'29'!C226+'30'!C226+'31'!C226</f>
        <v>0</v>
      </c>
    </row>
    <row r="67" spans="1:2">
      <c r="A67" s="24" t="str">
        <f>'1'!B227</f>
        <v>D</v>
      </c>
      <c r="B67" s="25">
        <f>'1'!C227+'2'!C227+'3'!C227+'4'!C227+'5'!C227+'6'!C227+'7'!C227+'8'!C227+'9'!C227+'10'!C227+'11'!C227+'12'!C227+'13'!C227+'14'!C227+'15'!C227+'16'!C227+'17'!C227+'18'!C227+'19'!C227+'20'!C227+'21'!C227+'22'!C227+'23'!C227+'24'!C227+'25'!C227+'26'!C227+'27'!C227+'28'!C227+'29'!C227+'30'!C227+'31'!C227</f>
        <v>0</v>
      </c>
    </row>
    <row r="68" spans="1:2">
      <c r="A68" s="24" t="str">
        <f>'1'!B228</f>
        <v>E</v>
      </c>
      <c r="B68" s="25">
        <f>'1'!C228+'2'!C228+'3'!C228+'4'!C228+'5'!C228+'6'!C228+'7'!C228+'8'!C228+'9'!C228+'10'!C228+'11'!C228+'12'!C228+'13'!C228+'14'!C228+'15'!C228+'16'!C228+'17'!C228+'18'!C228+'19'!C228+'20'!C228+'21'!C228+'22'!C228+'23'!C228+'24'!C228+'25'!C228+'26'!C228+'27'!C228+'28'!C228+'29'!C228+'30'!C228+'31'!C228</f>
        <v>0</v>
      </c>
    </row>
    <row r="69" spans="1:2">
      <c r="A69" s="24" t="str">
        <f>'1'!B229</f>
        <v>F</v>
      </c>
      <c r="B69" s="25">
        <f>'1'!C229+'2'!C229+'3'!C229+'4'!C229+'5'!C229+'6'!C229+'7'!C229+'8'!C229+'9'!C229+'10'!C229+'11'!C229+'12'!C229+'13'!C229+'14'!C229+'15'!C229+'16'!C229+'17'!C229+'18'!C229+'19'!C229+'20'!C229+'21'!C229+'22'!C229+'23'!C229+'24'!C229+'25'!C229+'26'!C229+'27'!C229+'28'!C229+'29'!C229+'30'!C229+'31'!C229</f>
        <v>0</v>
      </c>
    </row>
    <row r="70" spans="1:2">
      <c r="A70" s="24" t="str">
        <f>'1'!B230</f>
        <v>G</v>
      </c>
      <c r="B70" s="25">
        <f>'1'!C230+'2'!C230+'3'!C230+'4'!C230+'5'!C230+'6'!C230+'7'!C230+'8'!C230+'9'!C230+'10'!C230+'11'!C230+'12'!C230+'13'!C230+'14'!C230+'15'!C230+'16'!C230+'17'!C230+'18'!C230+'19'!C230+'20'!C230+'21'!C230+'22'!C230+'23'!C230+'24'!C230+'25'!C230+'26'!C230+'27'!C230+'28'!C230+'29'!C230+'30'!C230+'31'!C230</f>
        <v>0</v>
      </c>
    </row>
    <row r="71" spans="1:2">
      <c r="A71" s="24" t="str">
        <f>'1'!B231</f>
        <v>H</v>
      </c>
      <c r="B71" s="25">
        <f>'1'!C231+'2'!C231+'3'!C231+'4'!C231+'5'!C231+'6'!C231+'7'!C231+'8'!C231+'9'!C231+'10'!C231+'11'!C231+'12'!C231+'13'!C231+'14'!C231+'15'!C231+'16'!C231+'17'!C231+'18'!C231+'19'!C231+'20'!C231+'21'!C231+'22'!C231+'23'!C231+'24'!C231+'25'!C231+'26'!C231+'27'!C231+'28'!C231+'29'!C231+'30'!C231+'31'!C231</f>
        <v>0</v>
      </c>
    </row>
    <row r="72" spans="1:2">
      <c r="A72" s="24" t="str">
        <f>'1'!B232</f>
        <v>A</v>
      </c>
      <c r="B72" s="25">
        <f>'1'!C232+'2'!C232+'3'!C232+'4'!C232+'5'!C232+'6'!C232+'7'!C232+'8'!C232+'9'!C232+'10'!C232+'11'!C232+'12'!C232+'13'!C232+'14'!C232+'15'!C232+'16'!C232+'17'!C232+'18'!C232+'19'!C232+'20'!C232+'21'!C232+'22'!C232+'23'!C232+'24'!C232+'25'!C232+'26'!C232+'27'!C232+'28'!C232+'29'!C232+'30'!C232+'31'!C232</f>
        <v>0</v>
      </c>
    </row>
    <row r="73" spans="1:2">
      <c r="A73" s="24" t="str">
        <f>'1'!B233</f>
        <v>B</v>
      </c>
      <c r="B73" s="25">
        <f>'1'!C233+'2'!C233+'3'!C233+'4'!C233+'5'!C233+'6'!C233+'7'!C233+'8'!C233+'9'!C233+'10'!C233+'11'!C233+'12'!C233+'13'!C233+'14'!C233+'15'!C233+'16'!C233+'17'!C233+'18'!C233+'19'!C233+'20'!C233+'21'!C233+'22'!C233+'23'!C233+'24'!C233+'25'!C233+'26'!C233+'27'!C233+'28'!C233+'29'!C233+'30'!C233+'31'!C233</f>
        <v>0</v>
      </c>
    </row>
    <row r="74" spans="1:2">
      <c r="A74" s="24" t="str">
        <f>'1'!B234</f>
        <v>C</v>
      </c>
      <c r="B74" s="25">
        <f>'1'!C234+'2'!C234+'3'!C234+'4'!C234+'5'!C234+'6'!C234+'7'!C234+'8'!C234+'9'!C234+'10'!C234+'11'!C234+'12'!C234+'13'!C234+'14'!C234+'15'!C234+'16'!C234+'17'!C234+'18'!C234+'19'!C234+'20'!C234+'21'!C234+'22'!C234+'23'!C234+'24'!C234+'25'!C234+'26'!C234+'27'!C234+'28'!C234+'29'!C234+'30'!C234+'31'!C234</f>
        <v>0</v>
      </c>
    </row>
    <row r="75" spans="1:2">
      <c r="A75" s="24" t="str">
        <f>'1'!B235</f>
        <v>D</v>
      </c>
      <c r="B75" s="25">
        <f>'1'!C235+'2'!C235+'3'!C235+'4'!C235+'5'!C235+'6'!C235+'7'!C235+'8'!C235+'9'!C235+'10'!C235+'11'!C235+'12'!C235+'13'!C235+'14'!C235+'15'!C235+'16'!C235+'17'!C235+'18'!C235+'19'!C235+'20'!C235+'21'!C235+'22'!C235+'23'!C235+'24'!C235+'25'!C235+'26'!C235+'27'!C235+'28'!C235+'29'!C235+'30'!C235+'31'!C235</f>
        <v>0</v>
      </c>
    </row>
    <row r="76" spans="1:2">
      <c r="A76" s="24" t="str">
        <f>'1'!B236</f>
        <v>E</v>
      </c>
      <c r="B76" s="25">
        <f>'1'!C236+'2'!C236+'3'!C236+'4'!C236+'5'!C236+'6'!C236+'7'!C236+'8'!C236+'9'!C236+'10'!C236+'11'!C236+'12'!C236+'13'!C236+'14'!C236+'15'!C236+'16'!C236+'17'!C236+'18'!C236+'19'!C236+'20'!C236+'21'!C236+'22'!C236+'23'!C236+'24'!C236+'25'!C236+'26'!C236+'27'!C236+'28'!C236+'29'!C236+'30'!C236+'31'!C236</f>
        <v>0</v>
      </c>
    </row>
    <row r="77" spans="1:2">
      <c r="A77" s="24" t="str">
        <f>'1'!B237</f>
        <v>F</v>
      </c>
      <c r="B77" s="25">
        <f>'1'!C237+'2'!C237+'3'!C237+'4'!C237+'5'!C237+'6'!C237+'7'!C237+'8'!C237+'9'!C237+'10'!C237+'11'!C237+'12'!C237+'13'!C237+'14'!C237+'15'!C237+'16'!C237+'17'!C237+'18'!C237+'19'!C237+'20'!C237+'21'!C237+'22'!C237+'23'!C237+'24'!C237+'25'!C237+'26'!C237+'27'!C237+'28'!C237+'29'!C237+'30'!C237+'31'!C237</f>
        <v>0</v>
      </c>
    </row>
    <row r="78" spans="1:2">
      <c r="A78" s="24" t="str">
        <f>'1'!B238</f>
        <v>G</v>
      </c>
      <c r="B78" s="25">
        <f>'1'!C238+'2'!C238+'3'!C238+'4'!C238+'5'!C238+'6'!C238+'7'!C238+'8'!C238+'9'!C238+'10'!C238+'11'!C238+'12'!C238+'13'!C238+'14'!C238+'15'!C238+'16'!C238+'17'!C238+'18'!C238+'19'!C238+'20'!C238+'21'!C238+'22'!C238+'23'!C238+'24'!C238+'25'!C238+'26'!C238+'27'!C238+'28'!C238+'29'!C238+'30'!C238+'31'!C238</f>
        <v>0</v>
      </c>
    </row>
    <row r="79" spans="1:2">
      <c r="A79" s="24" t="str">
        <f>'1'!B239</f>
        <v>H</v>
      </c>
      <c r="B79" s="25">
        <f>'1'!C239+'2'!C239+'3'!C239+'4'!C239+'5'!C239+'6'!C239+'7'!C239+'8'!C239+'9'!C239+'10'!C239+'11'!C239+'12'!C239+'13'!C239+'14'!C239+'15'!C239+'16'!C239+'17'!C239+'18'!C239+'19'!C239+'20'!C239+'21'!C239+'22'!C239+'23'!C239+'24'!C239+'25'!C239+'26'!C239+'27'!C239+'28'!C239+'29'!C239+'30'!C239+'31'!C239</f>
        <v>0</v>
      </c>
    </row>
    <row r="80" spans="1:2">
      <c r="A80" s="24" t="str">
        <f>'1'!B240</f>
        <v>A</v>
      </c>
      <c r="B80" s="25">
        <f>'1'!C240+'2'!C240+'3'!C240+'4'!C240+'5'!C240+'6'!C240+'7'!C240+'8'!C240+'9'!C240+'10'!C240+'11'!C240+'12'!C240+'13'!C240+'14'!C240+'15'!C240+'16'!C240+'17'!C240+'18'!C240+'19'!C240+'20'!C240+'21'!C240+'22'!C240+'23'!C240+'24'!C240+'25'!C240+'26'!C240+'27'!C240+'28'!C240+'29'!C240+'30'!C240+'31'!C240</f>
        <v>0</v>
      </c>
    </row>
    <row r="81" spans="1:2">
      <c r="A81" s="24" t="str">
        <f>'1'!B241</f>
        <v>B</v>
      </c>
      <c r="B81" s="25">
        <f>'1'!C241+'2'!C241+'3'!C241+'4'!C241+'5'!C241+'6'!C241+'7'!C241+'8'!C241+'9'!C241+'10'!C241+'11'!C241+'12'!C241+'13'!C241+'14'!C241+'15'!C241+'16'!C241+'17'!C241+'18'!C241+'19'!C241+'20'!C241+'21'!C241+'22'!C241+'23'!C241+'24'!C241+'25'!C241+'26'!C241+'27'!C241+'28'!C241+'29'!C241+'30'!C241+'31'!C241</f>
        <v>0</v>
      </c>
    </row>
    <row r="82" spans="1:2">
      <c r="A82" s="24" t="str">
        <f>'1'!B242</f>
        <v>C</v>
      </c>
      <c r="B82" s="25">
        <f>'1'!C242+'2'!C242+'3'!C242+'4'!C242+'5'!C242+'6'!C242+'7'!C242+'8'!C242+'9'!C242+'10'!C242+'11'!C242+'12'!C242+'13'!C242+'14'!C242+'15'!C242+'16'!C242+'17'!C242+'18'!C242+'19'!C242+'20'!C242+'21'!C242+'22'!C242+'23'!C242+'24'!C242+'25'!C242+'26'!C242+'27'!C242+'28'!C242+'29'!C242+'30'!C242+'31'!C242</f>
        <v>0</v>
      </c>
    </row>
    <row r="83" spans="1:2">
      <c r="A83" s="24" t="str">
        <f>'1'!B243</f>
        <v>D</v>
      </c>
      <c r="B83" s="25">
        <f>'1'!C243+'2'!C243+'3'!C243+'4'!C243+'5'!C243+'6'!C243+'7'!C243+'8'!C243+'9'!C243+'10'!C243+'11'!C243+'12'!C243+'13'!C243+'14'!C243+'15'!C243+'16'!C243+'17'!C243+'18'!C243+'19'!C243+'20'!C243+'21'!C243+'22'!C243+'23'!C243+'24'!C243+'25'!C243+'26'!C243+'27'!C243+'28'!C243+'29'!C243+'30'!C243+'31'!C243</f>
        <v>0</v>
      </c>
    </row>
    <row r="84" spans="1:2">
      <c r="A84" s="24" t="str">
        <f>'1'!B244</f>
        <v>E</v>
      </c>
      <c r="B84" s="25">
        <f>'1'!C244+'2'!C244+'3'!C244+'4'!C244+'5'!C244+'6'!C244+'7'!C244+'8'!C244+'9'!C244+'10'!C244+'11'!C244+'12'!C244+'13'!C244+'14'!C244+'15'!C244+'16'!C244+'17'!C244+'18'!C244+'19'!C244+'20'!C244+'21'!C244+'22'!C244+'23'!C244+'24'!C244+'25'!C244+'26'!C244+'27'!C244+'28'!C244+'29'!C244+'30'!C244+'31'!C244</f>
        <v>0</v>
      </c>
    </row>
    <row r="85" spans="1:2">
      <c r="A85" s="24" t="str">
        <f>'1'!B245</f>
        <v>F</v>
      </c>
      <c r="B85" s="25">
        <f>'1'!C245+'2'!C245+'3'!C245+'4'!C245+'5'!C245+'6'!C245+'7'!C245+'8'!C245+'9'!C245+'10'!C245+'11'!C245+'12'!C245+'13'!C245+'14'!C245+'15'!C245+'16'!C245+'17'!C245+'18'!C245+'19'!C245+'20'!C245+'21'!C245+'22'!C245+'23'!C245+'24'!C245+'25'!C245+'26'!C245+'27'!C245+'28'!C245+'29'!C245+'30'!C245+'31'!C245</f>
        <v>0</v>
      </c>
    </row>
    <row r="86" spans="1:2">
      <c r="A86" s="24" t="str">
        <f>'1'!B246</f>
        <v>G</v>
      </c>
      <c r="B86" s="25">
        <f>'1'!C246+'2'!C246+'3'!C246+'4'!C246+'5'!C246+'6'!C246+'7'!C246+'8'!C246+'9'!C246+'10'!C246+'11'!C246+'12'!C246+'13'!C246+'14'!C246+'15'!C246+'16'!C246+'17'!C246+'18'!C246+'19'!C246+'20'!C246+'21'!C246+'22'!C246+'23'!C246+'24'!C246+'25'!C246+'26'!C246+'27'!C246+'28'!C246+'29'!C246+'30'!C246+'31'!C246</f>
        <v>0</v>
      </c>
    </row>
    <row r="87" spans="1:2">
      <c r="A87" s="24" t="str">
        <f>'1'!B247</f>
        <v>H</v>
      </c>
      <c r="B87" s="25">
        <f>'1'!C247+'2'!C247+'3'!C247+'4'!C247+'5'!C247+'6'!C247+'7'!C247+'8'!C247+'9'!C247+'10'!C247+'11'!C247+'12'!C247+'13'!C247+'14'!C247+'15'!C247+'16'!C247+'17'!C247+'18'!C247+'19'!C247+'20'!C247+'21'!C247+'22'!C247+'23'!C247+'24'!C247+'25'!C247+'26'!C247+'27'!C247+'28'!C247+'29'!C247+'30'!C247+'31'!C247</f>
        <v>0</v>
      </c>
    </row>
  </sheetData>
  <sheetProtection algorithmName="SHA-512" hashValue="9q64j8jH2xRt2uDWJlqPQ7p5fqzsxPpLbSzvISql7p0AogCzgl4SMLZwtz7Vs3pbh+gy+9Qv6XIlJfi/8jSHBg==" saltValue="tPErMHLFgui3yG1ltW95kw==" spinCount="100000" sheet="1" objects="1" scenarios="1"/>
  <mergeCells count="2">
    <mergeCell ref="A1:B1"/>
    <mergeCell ref="A2:B2"/>
  </mergeCells>
  <printOptions horizontalCentered="1" verticalCentered="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F1" zoomScale="60" zoomScaleNormal="60" workbookViewId="0">
      <selection activeCell="H9" sqref="H9"/>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5"/>
  <sheetViews>
    <sheetView rightToLeft="1" topLeftCell="A119" zoomScale="60" zoomScaleNormal="60" workbookViewId="0">
      <selection activeCell="S122" sqref="S122"/>
    </sheetView>
  </sheetViews>
  <sheetFormatPr defaultRowHeight="22.5"/>
  <cols>
    <col min="1" max="1" width="9.140625" style="1"/>
    <col min="2" max="2" width="30.7109375" style="1" customWidth="1"/>
    <col min="3" max="3" width="14.28515625" style="1" bestFit="1" customWidth="1"/>
    <col min="4" max="4" width="18" style="1" bestFit="1" customWidth="1"/>
    <col min="5" max="5" width="14.28515625" style="1" bestFit="1" customWidth="1"/>
    <col min="6" max="7" width="9.140625" style="1"/>
    <col min="8" max="8" width="16.7109375" style="9" customWidth="1"/>
    <col min="9" max="9" width="11.42578125" style="9" customWidth="1"/>
    <col min="10" max="10" width="11.42578125" style="1" customWidth="1"/>
    <col min="11" max="11" width="11.42578125" style="9" customWidth="1"/>
    <col min="12" max="12" width="9.140625" style="61"/>
    <col min="13" max="13" width="6.28515625" style="1" customWidth="1"/>
    <col min="14" max="14" width="30.28515625" style="1" customWidth="1"/>
    <col min="15" max="15" width="18.42578125" style="1" customWidth="1"/>
    <col min="16" max="16" width="18.5703125" style="1" customWidth="1"/>
    <col min="17" max="18" width="14.7109375" style="1" customWidth="1"/>
    <col min="19" max="19" width="9.85546875" style="1" bestFit="1" customWidth="1"/>
    <col min="20" max="21" width="11.42578125" style="3" customWidth="1"/>
    <col min="22" max="22" width="11.42578125" style="16" customWidth="1"/>
    <col min="23" max="23" width="9.140625" style="61"/>
    <col min="24" max="24" width="9.140625" style="1"/>
    <col min="25" max="25" width="29.7109375" style="1" customWidth="1"/>
    <col min="26" max="26" width="18.42578125" style="1" customWidth="1"/>
    <col min="27" max="27" width="17" style="1" customWidth="1"/>
    <col min="28" max="28" width="15.7109375" style="1" customWidth="1"/>
    <col min="29" max="16384" width="9.140625" style="1"/>
  </cols>
  <sheetData>
    <row r="1" spans="1:28" s="5" customFormat="1" ht="90">
      <c r="A1" s="4" t="s">
        <v>56</v>
      </c>
      <c r="B1" s="4" t="s">
        <v>58</v>
      </c>
      <c r="C1" s="4" t="s">
        <v>1</v>
      </c>
      <c r="D1" s="4" t="s">
        <v>2</v>
      </c>
      <c r="E1" s="4" t="s">
        <v>3</v>
      </c>
      <c r="F1" s="4" t="s">
        <v>79</v>
      </c>
      <c r="G1" s="4" t="s">
        <v>64</v>
      </c>
      <c r="H1" s="10" t="s">
        <v>5</v>
      </c>
      <c r="I1" s="10" t="s">
        <v>65</v>
      </c>
      <c r="J1" s="4" t="s">
        <v>73</v>
      </c>
      <c r="K1" s="10" t="s">
        <v>74</v>
      </c>
      <c r="L1" s="60" t="s">
        <v>75</v>
      </c>
      <c r="M1" s="4" t="s">
        <v>56</v>
      </c>
      <c r="N1" s="4" t="s">
        <v>59</v>
      </c>
      <c r="O1" s="10" t="s">
        <v>1</v>
      </c>
      <c r="P1" s="4" t="s">
        <v>2</v>
      </c>
      <c r="Q1" s="4" t="s">
        <v>3</v>
      </c>
      <c r="R1" s="4" t="s">
        <v>71</v>
      </c>
      <c r="S1" s="4" t="s">
        <v>5</v>
      </c>
      <c r="T1" s="10" t="s">
        <v>65</v>
      </c>
      <c r="U1" s="4" t="s">
        <v>73</v>
      </c>
      <c r="V1" s="10" t="s">
        <v>74</v>
      </c>
      <c r="W1" s="60" t="s">
        <v>76</v>
      </c>
      <c r="X1" s="98" t="s">
        <v>72</v>
      </c>
      <c r="Y1" s="99"/>
      <c r="Z1" s="99"/>
      <c r="AA1" s="99"/>
      <c r="AB1" s="100"/>
    </row>
    <row r="2" spans="1:28" ht="45">
      <c r="A2" s="2">
        <v>1</v>
      </c>
      <c r="B2" s="62" t="str">
        <f>'1'!B2</f>
        <v>A</v>
      </c>
      <c r="C2" s="2"/>
      <c r="D2" s="2"/>
      <c r="E2" s="2"/>
      <c r="F2" s="2"/>
      <c r="G2" s="2"/>
      <c r="H2" s="28">
        <f>IF(F2=1,(C2*1+D2*3+E2*5)*1.25,(C2*1+D2*3+E2*5))</f>
        <v>0</v>
      </c>
      <c r="I2" s="28">
        <f>IF(G2=1,$S$14*1.25,0)</f>
        <v>0</v>
      </c>
      <c r="J2" s="2"/>
      <c r="K2" s="28">
        <f>J2*0.2</f>
        <v>0</v>
      </c>
      <c r="L2" s="61">
        <f>IF(H2+K2&gt;0,1,0)</f>
        <v>0</v>
      </c>
      <c r="M2" s="2">
        <v>1</v>
      </c>
      <c r="N2" s="62" t="str">
        <f>'1'!N2</f>
        <v>A</v>
      </c>
      <c r="O2" s="2"/>
      <c r="P2" s="2"/>
      <c r="Q2" s="2"/>
      <c r="R2" s="2"/>
      <c r="S2" s="28">
        <f>(O2*1+P2*3+Q2*5)*0.85</f>
        <v>0</v>
      </c>
      <c r="T2" s="28">
        <f>IF(R2=1,$S$14*1.25,0)</f>
        <v>0</v>
      </c>
      <c r="U2" s="2"/>
      <c r="V2" s="28">
        <f>U2*0.2</f>
        <v>0</v>
      </c>
      <c r="W2" s="61">
        <f>IF(S2+V2&gt;0,1,0)</f>
        <v>0</v>
      </c>
      <c r="X2" s="4" t="s">
        <v>56</v>
      </c>
      <c r="Y2" s="4" t="s">
        <v>58</v>
      </c>
      <c r="Z2" s="4" t="s">
        <v>1</v>
      </c>
      <c r="AA2" s="4" t="s">
        <v>2</v>
      </c>
      <c r="AB2" s="4" t="s">
        <v>3</v>
      </c>
    </row>
    <row r="3" spans="1:28">
      <c r="A3" s="2">
        <v>2</v>
      </c>
      <c r="B3" s="62" t="str">
        <f>'1'!B3</f>
        <v>B</v>
      </c>
      <c r="C3" s="2"/>
      <c r="D3" s="2"/>
      <c r="E3" s="2"/>
      <c r="F3" s="2"/>
      <c r="G3" s="2"/>
      <c r="H3" s="28">
        <f t="shared" ref="H3:H51" si="0">IF(F3=1,(C3*1+D3*3+E3*5)*1.25,(C3*1+D3*3+E3*5))</f>
        <v>0</v>
      </c>
      <c r="I3" s="28">
        <f t="shared" ref="I3:I51" si="1">IF(G3=1,$S$14*1.25,0)</f>
        <v>0</v>
      </c>
      <c r="J3" s="2"/>
      <c r="K3" s="28">
        <f t="shared" ref="K3:K51" si="2">J3*0.2</f>
        <v>0</v>
      </c>
      <c r="L3" s="61">
        <f t="shared" ref="L3:L51" si="3">IF(H3+K3&gt;0,1,0)</f>
        <v>0</v>
      </c>
      <c r="M3" s="2">
        <v>2</v>
      </c>
      <c r="N3" s="62" t="str">
        <f>'1'!N3</f>
        <v>B</v>
      </c>
      <c r="O3" s="2"/>
      <c r="P3" s="2"/>
      <c r="Q3" s="2"/>
      <c r="R3" s="2"/>
      <c r="S3" s="28">
        <f t="shared" ref="S3:S11" si="4">(O3*1+P3*3+Q3*5)*0.85</f>
        <v>0</v>
      </c>
      <c r="T3" s="28">
        <f t="shared" ref="T3:T11" si="5">IF(R3=1,$S$14*1.25,0)</f>
        <v>0</v>
      </c>
      <c r="U3" s="2"/>
      <c r="V3" s="28">
        <f t="shared" ref="V3:V11" si="6">U3*0.2</f>
        <v>0</v>
      </c>
      <c r="W3" s="61">
        <f t="shared" ref="W3:W11" si="7">IF(S3+V3&gt;0,1,0)</f>
        <v>0</v>
      </c>
      <c r="X3" s="2">
        <v>1</v>
      </c>
      <c r="Y3" s="62" t="str">
        <f>'1'!Y3</f>
        <v>A</v>
      </c>
      <c r="Z3" s="2"/>
      <c r="AA3" s="2"/>
      <c r="AB3" s="2"/>
    </row>
    <row r="4" spans="1:28">
      <c r="A4" s="2">
        <v>3</v>
      </c>
      <c r="B4" s="62" t="str">
        <f>'1'!B4</f>
        <v>C</v>
      </c>
      <c r="C4" s="2"/>
      <c r="D4" s="2"/>
      <c r="E4" s="2"/>
      <c r="F4" s="2"/>
      <c r="G4" s="2"/>
      <c r="H4" s="28">
        <f t="shared" si="0"/>
        <v>0</v>
      </c>
      <c r="I4" s="28">
        <f t="shared" si="1"/>
        <v>0</v>
      </c>
      <c r="J4" s="2"/>
      <c r="K4" s="28">
        <f t="shared" si="2"/>
        <v>0</v>
      </c>
      <c r="L4" s="61">
        <f t="shared" si="3"/>
        <v>0</v>
      </c>
      <c r="M4" s="2">
        <v>3</v>
      </c>
      <c r="N4" s="62" t="str">
        <f>'1'!N4</f>
        <v>C</v>
      </c>
      <c r="O4" s="2"/>
      <c r="P4" s="2"/>
      <c r="Q4" s="2"/>
      <c r="R4" s="2"/>
      <c r="S4" s="28">
        <f t="shared" si="4"/>
        <v>0</v>
      </c>
      <c r="T4" s="28">
        <f t="shared" si="5"/>
        <v>0</v>
      </c>
      <c r="U4" s="2"/>
      <c r="V4" s="28">
        <f t="shared" si="6"/>
        <v>0</v>
      </c>
      <c r="W4" s="61">
        <f t="shared" si="7"/>
        <v>0</v>
      </c>
      <c r="X4" s="2">
        <v>2</v>
      </c>
      <c r="Y4" s="62" t="str">
        <f>'1'!Y4</f>
        <v>B</v>
      </c>
      <c r="Z4" s="2"/>
      <c r="AA4" s="2"/>
      <c r="AB4" s="2"/>
    </row>
    <row r="5" spans="1:28">
      <c r="A5" s="2">
        <v>4</v>
      </c>
      <c r="B5" s="62" t="str">
        <f>'1'!B5</f>
        <v>D</v>
      </c>
      <c r="C5" s="2"/>
      <c r="D5" s="2"/>
      <c r="E5" s="2"/>
      <c r="F5" s="2"/>
      <c r="G5" s="2"/>
      <c r="H5" s="28">
        <f t="shared" si="0"/>
        <v>0</v>
      </c>
      <c r="I5" s="28">
        <f t="shared" si="1"/>
        <v>0</v>
      </c>
      <c r="J5" s="2"/>
      <c r="K5" s="28">
        <f t="shared" si="2"/>
        <v>0</v>
      </c>
      <c r="L5" s="61">
        <f t="shared" si="3"/>
        <v>0</v>
      </c>
      <c r="M5" s="2">
        <v>4</v>
      </c>
      <c r="N5" s="62" t="str">
        <f>'1'!N5</f>
        <v>D</v>
      </c>
      <c r="O5" s="2"/>
      <c r="P5" s="2"/>
      <c r="Q5" s="2"/>
      <c r="R5" s="2"/>
      <c r="S5" s="28">
        <f t="shared" si="4"/>
        <v>0</v>
      </c>
      <c r="T5" s="28">
        <f t="shared" si="5"/>
        <v>0</v>
      </c>
      <c r="U5" s="2"/>
      <c r="V5" s="28">
        <f t="shared" si="6"/>
        <v>0</v>
      </c>
      <c r="W5" s="61">
        <f t="shared" si="7"/>
        <v>0</v>
      </c>
      <c r="X5" s="2">
        <v>3</v>
      </c>
      <c r="Y5" s="62" t="str">
        <f>'1'!Y5</f>
        <v>C</v>
      </c>
      <c r="Z5" s="2"/>
      <c r="AA5" s="2"/>
      <c r="AB5" s="2"/>
    </row>
    <row r="6" spans="1:28">
      <c r="A6" s="2">
        <v>5</v>
      </c>
      <c r="B6" s="62" t="str">
        <f>'1'!B6</f>
        <v>E</v>
      </c>
      <c r="C6" s="2"/>
      <c r="D6" s="2"/>
      <c r="E6" s="2"/>
      <c r="F6" s="2"/>
      <c r="G6" s="2"/>
      <c r="H6" s="28">
        <f t="shared" si="0"/>
        <v>0</v>
      </c>
      <c r="I6" s="28">
        <f t="shared" si="1"/>
        <v>0</v>
      </c>
      <c r="J6" s="2"/>
      <c r="K6" s="28">
        <f t="shared" si="2"/>
        <v>0</v>
      </c>
      <c r="L6" s="61">
        <f t="shared" si="3"/>
        <v>0</v>
      </c>
      <c r="M6" s="2">
        <v>5</v>
      </c>
      <c r="N6" s="62" t="str">
        <f>'1'!N6</f>
        <v>E</v>
      </c>
      <c r="O6" s="2"/>
      <c r="P6" s="2"/>
      <c r="Q6" s="2"/>
      <c r="R6" s="2"/>
      <c r="S6" s="28">
        <f t="shared" si="4"/>
        <v>0</v>
      </c>
      <c r="T6" s="28">
        <f t="shared" si="5"/>
        <v>0</v>
      </c>
      <c r="U6" s="2"/>
      <c r="V6" s="28">
        <f t="shared" si="6"/>
        <v>0</v>
      </c>
      <c r="W6" s="61">
        <f t="shared" si="7"/>
        <v>0</v>
      </c>
      <c r="X6" s="2">
        <v>4</v>
      </c>
      <c r="Y6" s="62" t="str">
        <f>'1'!Y6</f>
        <v>D</v>
      </c>
      <c r="Z6" s="2"/>
      <c r="AA6" s="2"/>
      <c r="AB6" s="2"/>
    </row>
    <row r="7" spans="1:28">
      <c r="A7" s="2">
        <v>6</v>
      </c>
      <c r="B7" s="62" t="str">
        <f>'1'!B7</f>
        <v>F</v>
      </c>
      <c r="C7" s="2"/>
      <c r="D7" s="2"/>
      <c r="E7" s="2"/>
      <c r="F7" s="2"/>
      <c r="G7" s="2"/>
      <c r="H7" s="28">
        <f t="shared" si="0"/>
        <v>0</v>
      </c>
      <c r="I7" s="28">
        <f t="shared" si="1"/>
        <v>0</v>
      </c>
      <c r="J7" s="2"/>
      <c r="K7" s="28">
        <f t="shared" si="2"/>
        <v>0</v>
      </c>
      <c r="L7" s="61">
        <f t="shared" si="3"/>
        <v>0</v>
      </c>
      <c r="M7" s="2">
        <v>6</v>
      </c>
      <c r="N7" s="62" t="str">
        <f>'1'!N7</f>
        <v>F</v>
      </c>
      <c r="O7" s="2"/>
      <c r="P7" s="2"/>
      <c r="Q7" s="2"/>
      <c r="R7" s="2"/>
      <c r="S7" s="28">
        <f t="shared" si="4"/>
        <v>0</v>
      </c>
      <c r="T7" s="28">
        <f t="shared" si="5"/>
        <v>0</v>
      </c>
      <c r="U7" s="2"/>
      <c r="V7" s="28">
        <f t="shared" si="6"/>
        <v>0</v>
      </c>
      <c r="W7" s="61">
        <f t="shared" si="7"/>
        <v>0</v>
      </c>
      <c r="X7" s="2">
        <v>5</v>
      </c>
      <c r="Y7" s="62" t="str">
        <f>'1'!Y7</f>
        <v>E</v>
      </c>
      <c r="Z7" s="2"/>
      <c r="AA7" s="2"/>
      <c r="AB7" s="2"/>
    </row>
    <row r="8" spans="1:28">
      <c r="A8" s="2">
        <v>7</v>
      </c>
      <c r="B8" s="62" t="str">
        <f>'1'!B8</f>
        <v>G</v>
      </c>
      <c r="C8" s="2"/>
      <c r="D8" s="2"/>
      <c r="E8" s="2"/>
      <c r="F8" s="2"/>
      <c r="G8" s="2"/>
      <c r="H8" s="28">
        <f t="shared" si="0"/>
        <v>0</v>
      </c>
      <c r="I8" s="28">
        <f t="shared" si="1"/>
        <v>0</v>
      </c>
      <c r="J8" s="2"/>
      <c r="K8" s="28">
        <f t="shared" si="2"/>
        <v>0</v>
      </c>
      <c r="L8" s="61">
        <f t="shared" si="3"/>
        <v>0</v>
      </c>
      <c r="M8" s="2">
        <v>7</v>
      </c>
      <c r="N8" s="62" t="str">
        <f>'1'!N8</f>
        <v>G</v>
      </c>
      <c r="O8" s="2"/>
      <c r="P8" s="2"/>
      <c r="Q8" s="2"/>
      <c r="R8" s="2"/>
      <c r="S8" s="28">
        <f t="shared" si="4"/>
        <v>0</v>
      </c>
      <c r="T8" s="28">
        <f t="shared" si="5"/>
        <v>0</v>
      </c>
      <c r="U8" s="2"/>
      <c r="V8" s="28">
        <f t="shared" si="6"/>
        <v>0</v>
      </c>
      <c r="W8" s="61">
        <f t="shared" si="7"/>
        <v>0</v>
      </c>
      <c r="X8" s="2">
        <v>6</v>
      </c>
      <c r="Y8" s="62" t="str">
        <f>'1'!Y8</f>
        <v>F</v>
      </c>
      <c r="Z8" s="2"/>
      <c r="AA8" s="2"/>
      <c r="AB8" s="2"/>
    </row>
    <row r="9" spans="1:28">
      <c r="A9" s="2">
        <v>8</v>
      </c>
      <c r="B9" s="62" t="str">
        <f>'1'!B9</f>
        <v>H</v>
      </c>
      <c r="C9" s="2"/>
      <c r="D9" s="2"/>
      <c r="E9" s="2"/>
      <c r="F9" s="2"/>
      <c r="G9" s="2"/>
      <c r="H9" s="28">
        <f t="shared" si="0"/>
        <v>0</v>
      </c>
      <c r="I9" s="28">
        <f t="shared" si="1"/>
        <v>0</v>
      </c>
      <c r="J9" s="2"/>
      <c r="K9" s="28">
        <f t="shared" si="2"/>
        <v>0</v>
      </c>
      <c r="L9" s="61">
        <f t="shared" si="3"/>
        <v>0</v>
      </c>
      <c r="M9" s="2">
        <v>8</v>
      </c>
      <c r="N9" s="62" t="str">
        <f>'1'!N9</f>
        <v>H</v>
      </c>
      <c r="O9" s="2"/>
      <c r="P9" s="2"/>
      <c r="Q9" s="2"/>
      <c r="R9" s="2"/>
      <c r="S9" s="28">
        <f t="shared" si="4"/>
        <v>0</v>
      </c>
      <c r="T9" s="28">
        <f t="shared" si="5"/>
        <v>0</v>
      </c>
      <c r="U9" s="2"/>
      <c r="V9" s="28">
        <f t="shared" si="6"/>
        <v>0</v>
      </c>
      <c r="W9" s="61">
        <f t="shared" si="7"/>
        <v>0</v>
      </c>
      <c r="X9" s="2">
        <v>7</v>
      </c>
      <c r="Y9" s="62" t="str">
        <f>'1'!Y9</f>
        <v>G</v>
      </c>
      <c r="Z9" s="2"/>
      <c r="AA9" s="2"/>
      <c r="AB9" s="2"/>
    </row>
    <row r="10" spans="1:28">
      <c r="A10" s="2">
        <v>9</v>
      </c>
      <c r="B10" s="62" t="str">
        <f>'1'!B10</f>
        <v>I</v>
      </c>
      <c r="C10" s="2"/>
      <c r="D10" s="2"/>
      <c r="E10" s="2"/>
      <c r="F10" s="2"/>
      <c r="G10" s="2"/>
      <c r="H10" s="28">
        <f t="shared" si="0"/>
        <v>0</v>
      </c>
      <c r="I10" s="28">
        <f t="shared" si="1"/>
        <v>0</v>
      </c>
      <c r="J10" s="2"/>
      <c r="K10" s="28">
        <f t="shared" si="2"/>
        <v>0</v>
      </c>
      <c r="L10" s="61">
        <f t="shared" si="3"/>
        <v>0</v>
      </c>
      <c r="M10" s="2">
        <v>9</v>
      </c>
      <c r="N10" s="62" t="str">
        <f>'1'!N10</f>
        <v>I</v>
      </c>
      <c r="O10" s="2"/>
      <c r="P10" s="2"/>
      <c r="Q10" s="2"/>
      <c r="R10" s="2"/>
      <c r="S10" s="28">
        <f t="shared" si="4"/>
        <v>0</v>
      </c>
      <c r="T10" s="28">
        <f t="shared" si="5"/>
        <v>0</v>
      </c>
      <c r="U10" s="2"/>
      <c r="V10" s="28">
        <f t="shared" si="6"/>
        <v>0</v>
      </c>
      <c r="W10" s="61">
        <f t="shared" si="7"/>
        <v>0</v>
      </c>
      <c r="X10" s="2">
        <v>8</v>
      </c>
      <c r="Y10" s="62" t="str">
        <f>'1'!Y10</f>
        <v>H</v>
      </c>
      <c r="Z10" s="2"/>
      <c r="AA10" s="2"/>
      <c r="AB10" s="2"/>
    </row>
    <row r="11" spans="1:28" ht="26.25" customHeight="1">
      <c r="A11" s="2">
        <v>10</v>
      </c>
      <c r="B11" s="62" t="str">
        <f>'1'!B11</f>
        <v>J</v>
      </c>
      <c r="C11" s="2"/>
      <c r="D11" s="2"/>
      <c r="E11" s="2"/>
      <c r="F11" s="2"/>
      <c r="G11" s="2"/>
      <c r="H11" s="28">
        <f t="shared" si="0"/>
        <v>0</v>
      </c>
      <c r="I11" s="28">
        <f t="shared" si="1"/>
        <v>0</v>
      </c>
      <c r="J11" s="2"/>
      <c r="K11" s="28">
        <f t="shared" si="2"/>
        <v>0</v>
      </c>
      <c r="L11" s="61">
        <f t="shared" si="3"/>
        <v>0</v>
      </c>
      <c r="M11" s="2">
        <v>10</v>
      </c>
      <c r="N11" s="62" t="str">
        <f>'1'!N11</f>
        <v>J</v>
      </c>
      <c r="O11" s="2"/>
      <c r="P11" s="2"/>
      <c r="Q11" s="2"/>
      <c r="R11" s="2"/>
      <c r="S11" s="28">
        <f t="shared" si="4"/>
        <v>0</v>
      </c>
      <c r="T11" s="28">
        <f t="shared" si="5"/>
        <v>0</v>
      </c>
      <c r="U11" s="2"/>
      <c r="V11" s="28">
        <f t="shared" si="6"/>
        <v>0</v>
      </c>
      <c r="W11" s="61">
        <f t="shared" si="7"/>
        <v>0</v>
      </c>
      <c r="X11" s="2">
        <v>9</v>
      </c>
      <c r="Y11" s="62" t="str">
        <f>'1'!Y11</f>
        <v>I</v>
      </c>
      <c r="Z11" s="2"/>
      <c r="AA11" s="2"/>
      <c r="AB11" s="2"/>
    </row>
    <row r="12" spans="1:28">
      <c r="A12" s="2">
        <v>11</v>
      </c>
      <c r="B12" s="62" t="str">
        <f>'1'!B12</f>
        <v>K</v>
      </c>
      <c r="C12" s="2"/>
      <c r="D12" s="2"/>
      <c r="E12" s="2"/>
      <c r="F12" s="2"/>
      <c r="G12" s="2"/>
      <c r="H12" s="28">
        <f t="shared" si="0"/>
        <v>0</v>
      </c>
      <c r="I12" s="28">
        <f t="shared" si="1"/>
        <v>0</v>
      </c>
      <c r="J12" s="2"/>
      <c r="K12" s="28">
        <f t="shared" si="2"/>
        <v>0</v>
      </c>
      <c r="L12" s="61">
        <f t="shared" si="3"/>
        <v>0</v>
      </c>
      <c r="M12" s="98" t="s">
        <v>57</v>
      </c>
      <c r="N12" s="99"/>
      <c r="O12" s="99"/>
      <c r="P12" s="99"/>
      <c r="Q12" s="100"/>
      <c r="R12" s="71"/>
      <c r="S12" s="28">
        <f>SUM(S2:S11)</f>
        <v>0</v>
      </c>
      <c r="V12" s="28">
        <f>SUM(V2:V11)</f>
        <v>0</v>
      </c>
      <c r="W12" s="61">
        <f>SUM(W2:W11)</f>
        <v>0</v>
      </c>
      <c r="X12" s="2">
        <v>10</v>
      </c>
      <c r="Y12" s="62" t="str">
        <f>'1'!Y12</f>
        <v>J</v>
      </c>
      <c r="Z12" s="2"/>
      <c r="AA12" s="2"/>
      <c r="AB12" s="2"/>
    </row>
    <row r="13" spans="1:28">
      <c r="A13" s="2">
        <v>12</v>
      </c>
      <c r="B13" s="62" t="str">
        <f>'1'!B13</f>
        <v>L</v>
      </c>
      <c r="C13" s="2"/>
      <c r="D13" s="2"/>
      <c r="E13" s="2"/>
      <c r="F13" s="2"/>
      <c r="G13" s="2"/>
      <c r="H13" s="28">
        <f t="shared" si="0"/>
        <v>0</v>
      </c>
      <c r="I13" s="28">
        <f t="shared" si="1"/>
        <v>0</v>
      </c>
      <c r="J13" s="2"/>
      <c r="K13" s="28">
        <f t="shared" si="2"/>
        <v>0</v>
      </c>
      <c r="L13" s="61">
        <f t="shared" si="3"/>
        <v>0</v>
      </c>
      <c r="M13" s="98" t="s">
        <v>70</v>
      </c>
      <c r="N13" s="99"/>
      <c r="O13" s="99"/>
      <c r="P13" s="99"/>
      <c r="Q13" s="100"/>
      <c r="R13" s="71"/>
      <c r="S13" s="28">
        <f>IF(W12=0,0,S12+V12/W12)</f>
        <v>0</v>
      </c>
      <c r="X13" s="2">
        <v>11</v>
      </c>
      <c r="Y13" s="62" t="str">
        <f>'1'!Y13</f>
        <v>K</v>
      </c>
      <c r="Z13" s="2"/>
      <c r="AA13" s="2"/>
      <c r="AB13" s="2"/>
    </row>
    <row r="14" spans="1:28">
      <c r="A14" s="2">
        <v>13</v>
      </c>
      <c r="B14" s="62" t="str">
        <f>'1'!B14</f>
        <v>M</v>
      </c>
      <c r="C14" s="2"/>
      <c r="D14" s="2"/>
      <c r="E14" s="2"/>
      <c r="F14" s="2"/>
      <c r="G14" s="2"/>
      <c r="H14" s="28">
        <f t="shared" si="0"/>
        <v>0</v>
      </c>
      <c r="I14" s="28">
        <f t="shared" si="1"/>
        <v>0</v>
      </c>
      <c r="J14" s="2"/>
      <c r="K14" s="28">
        <f t="shared" si="2"/>
        <v>0</v>
      </c>
      <c r="L14" s="61">
        <f t="shared" si="3"/>
        <v>0</v>
      </c>
      <c r="O14" s="95" t="s">
        <v>69</v>
      </c>
      <c r="P14" s="96"/>
      <c r="Q14" s="97"/>
      <c r="R14" s="70"/>
      <c r="S14" s="50">
        <f>IF(AND(W12=0,L52=0),0,(S12+H52+V12+K52)/(W12+L52))</f>
        <v>0</v>
      </c>
      <c r="X14" s="2">
        <v>12</v>
      </c>
      <c r="Y14" s="62" t="str">
        <f>'1'!Y14</f>
        <v>L</v>
      </c>
      <c r="Z14" s="2"/>
      <c r="AA14" s="2"/>
      <c r="AB14" s="2"/>
    </row>
    <row r="15" spans="1:28">
      <c r="A15" s="2">
        <v>14</v>
      </c>
      <c r="B15" s="62" t="str">
        <f>'1'!B15</f>
        <v>N</v>
      </c>
      <c r="C15" s="2"/>
      <c r="D15" s="2"/>
      <c r="E15" s="2"/>
      <c r="F15" s="2"/>
      <c r="G15" s="2"/>
      <c r="H15" s="28">
        <f t="shared" si="0"/>
        <v>0</v>
      </c>
      <c r="I15" s="28">
        <f t="shared" si="1"/>
        <v>0</v>
      </c>
      <c r="J15" s="2"/>
      <c r="K15" s="28">
        <f t="shared" si="2"/>
        <v>0</v>
      </c>
      <c r="L15" s="61">
        <f t="shared" si="3"/>
        <v>0</v>
      </c>
      <c r="M15" s="4" t="s">
        <v>56</v>
      </c>
      <c r="N15" s="4" t="s">
        <v>60</v>
      </c>
      <c r="O15" s="4" t="s">
        <v>77</v>
      </c>
      <c r="P15" s="10" t="s">
        <v>5</v>
      </c>
      <c r="X15" s="2">
        <v>13</v>
      </c>
      <c r="Y15" s="62" t="str">
        <f>'1'!Y15</f>
        <v>M</v>
      </c>
      <c r="Z15" s="2"/>
      <c r="AA15" s="2"/>
      <c r="AB15" s="2"/>
    </row>
    <row r="16" spans="1:28">
      <c r="A16" s="2">
        <v>15</v>
      </c>
      <c r="B16" s="62" t="str">
        <f>'1'!B16</f>
        <v>O</v>
      </c>
      <c r="C16" s="2"/>
      <c r="D16" s="2"/>
      <c r="E16" s="2"/>
      <c r="F16" s="2"/>
      <c r="G16" s="2"/>
      <c r="H16" s="28">
        <f t="shared" si="0"/>
        <v>0</v>
      </c>
      <c r="I16" s="28">
        <f t="shared" si="1"/>
        <v>0</v>
      </c>
      <c r="J16" s="2"/>
      <c r="K16" s="28">
        <f t="shared" si="2"/>
        <v>0</v>
      </c>
      <c r="L16" s="61">
        <f t="shared" si="3"/>
        <v>0</v>
      </c>
      <c r="M16" s="2">
        <v>1</v>
      </c>
      <c r="N16" s="62" t="str">
        <f>'1'!N16</f>
        <v>A</v>
      </c>
      <c r="O16" s="34"/>
      <c r="P16" s="28">
        <f>(($S$14)*0.8)*O16</f>
        <v>0</v>
      </c>
      <c r="X16" s="2">
        <v>14</v>
      </c>
      <c r="Y16" s="62" t="str">
        <f>'1'!Y16</f>
        <v>N</v>
      </c>
      <c r="Z16" s="2"/>
      <c r="AA16" s="2"/>
      <c r="AB16" s="2"/>
    </row>
    <row r="17" spans="1:28">
      <c r="A17" s="2">
        <v>16</v>
      </c>
      <c r="B17" s="62" t="str">
        <f>'1'!B17</f>
        <v>P</v>
      </c>
      <c r="C17" s="2"/>
      <c r="D17" s="2"/>
      <c r="E17" s="2"/>
      <c r="F17" s="2"/>
      <c r="G17" s="2"/>
      <c r="H17" s="28">
        <f t="shared" si="0"/>
        <v>0</v>
      </c>
      <c r="I17" s="28">
        <f t="shared" si="1"/>
        <v>0</v>
      </c>
      <c r="J17" s="2"/>
      <c r="K17" s="28">
        <f t="shared" si="2"/>
        <v>0</v>
      </c>
      <c r="L17" s="61">
        <f t="shared" si="3"/>
        <v>0</v>
      </c>
      <c r="M17" s="2">
        <v>2</v>
      </c>
      <c r="N17" s="62" t="str">
        <f>'1'!N17</f>
        <v>B</v>
      </c>
      <c r="O17" s="34"/>
      <c r="P17" s="28">
        <f t="shared" ref="P17:P23" si="8">(($S$14)*0.8)*O17</f>
        <v>0</v>
      </c>
      <c r="X17" s="2">
        <v>15</v>
      </c>
      <c r="Y17" s="62" t="str">
        <f>'1'!Y17</f>
        <v>O</v>
      </c>
      <c r="Z17" s="2"/>
      <c r="AA17" s="2"/>
      <c r="AB17" s="2"/>
    </row>
    <row r="18" spans="1:28" ht="19.5" customHeight="1">
      <c r="A18" s="2">
        <v>17</v>
      </c>
      <c r="B18" s="62" t="str">
        <f>'1'!B18</f>
        <v>Q</v>
      </c>
      <c r="C18" s="2"/>
      <c r="D18" s="2"/>
      <c r="E18" s="2"/>
      <c r="F18" s="2"/>
      <c r="G18" s="2"/>
      <c r="H18" s="28">
        <f t="shared" si="0"/>
        <v>0</v>
      </c>
      <c r="I18" s="28">
        <f t="shared" si="1"/>
        <v>0</v>
      </c>
      <c r="J18" s="2"/>
      <c r="K18" s="28">
        <f t="shared" si="2"/>
        <v>0</v>
      </c>
      <c r="L18" s="61">
        <f t="shared" si="3"/>
        <v>0</v>
      </c>
      <c r="M18" s="2">
        <v>3</v>
      </c>
      <c r="N18" s="62" t="str">
        <f>'1'!N18</f>
        <v>C</v>
      </c>
      <c r="O18" s="34"/>
      <c r="P18" s="28">
        <f t="shared" si="8"/>
        <v>0</v>
      </c>
      <c r="X18" s="2">
        <v>16</v>
      </c>
      <c r="Y18" s="62" t="str">
        <f>'1'!Y18</f>
        <v>P</v>
      </c>
      <c r="Z18" s="2"/>
      <c r="AA18" s="2"/>
      <c r="AB18" s="2"/>
    </row>
    <row r="19" spans="1:28">
      <c r="A19" s="2">
        <v>18</v>
      </c>
      <c r="B19" s="62" t="str">
        <f>'1'!B19</f>
        <v>R</v>
      </c>
      <c r="C19" s="2"/>
      <c r="D19" s="2"/>
      <c r="E19" s="2"/>
      <c r="F19" s="2"/>
      <c r="G19" s="2"/>
      <c r="H19" s="28">
        <f t="shared" si="0"/>
        <v>0</v>
      </c>
      <c r="I19" s="28">
        <f t="shared" si="1"/>
        <v>0</v>
      </c>
      <c r="J19" s="2"/>
      <c r="K19" s="28">
        <f t="shared" si="2"/>
        <v>0</v>
      </c>
      <c r="L19" s="61">
        <f t="shared" si="3"/>
        <v>0</v>
      </c>
      <c r="M19" s="2">
        <v>4</v>
      </c>
      <c r="N19" s="62" t="str">
        <f>'1'!N19</f>
        <v>D</v>
      </c>
      <c r="O19" s="34"/>
      <c r="P19" s="28">
        <f t="shared" si="8"/>
        <v>0</v>
      </c>
      <c r="X19" s="2">
        <v>17</v>
      </c>
      <c r="Y19" s="62" t="str">
        <f>'1'!Y19</f>
        <v>Q</v>
      </c>
      <c r="Z19" s="2"/>
      <c r="AA19" s="2"/>
      <c r="AB19" s="2"/>
    </row>
    <row r="20" spans="1:28">
      <c r="A20" s="2">
        <v>19</v>
      </c>
      <c r="B20" s="62" t="str">
        <f>'1'!B20</f>
        <v>S</v>
      </c>
      <c r="C20" s="2"/>
      <c r="D20" s="2"/>
      <c r="E20" s="2"/>
      <c r="F20" s="2"/>
      <c r="G20" s="2"/>
      <c r="H20" s="28">
        <f t="shared" si="0"/>
        <v>0</v>
      </c>
      <c r="I20" s="28">
        <f t="shared" si="1"/>
        <v>0</v>
      </c>
      <c r="J20" s="2"/>
      <c r="K20" s="28">
        <f t="shared" si="2"/>
        <v>0</v>
      </c>
      <c r="L20" s="61">
        <f t="shared" si="3"/>
        <v>0</v>
      </c>
      <c r="M20" s="2">
        <v>5</v>
      </c>
      <c r="N20" s="62" t="str">
        <f>'1'!N20</f>
        <v>E</v>
      </c>
      <c r="O20" s="34"/>
      <c r="P20" s="28">
        <f t="shared" si="8"/>
        <v>0</v>
      </c>
      <c r="X20" s="2">
        <v>18</v>
      </c>
      <c r="Y20" s="62" t="str">
        <f>'1'!Y20</f>
        <v>R</v>
      </c>
      <c r="Z20" s="2"/>
      <c r="AA20" s="2"/>
      <c r="AB20" s="2"/>
    </row>
    <row r="21" spans="1:28">
      <c r="A21" s="2">
        <v>20</v>
      </c>
      <c r="B21" s="62" t="str">
        <f>'1'!B21</f>
        <v>T</v>
      </c>
      <c r="C21" s="2"/>
      <c r="D21" s="2"/>
      <c r="E21" s="2"/>
      <c r="F21" s="2"/>
      <c r="G21" s="2"/>
      <c r="H21" s="28">
        <f t="shared" si="0"/>
        <v>0</v>
      </c>
      <c r="I21" s="28">
        <f t="shared" si="1"/>
        <v>0</v>
      </c>
      <c r="J21" s="2"/>
      <c r="K21" s="28">
        <f t="shared" si="2"/>
        <v>0</v>
      </c>
      <c r="L21" s="61">
        <f t="shared" si="3"/>
        <v>0</v>
      </c>
      <c r="M21" s="2">
        <v>6</v>
      </c>
      <c r="N21" s="62" t="str">
        <f>'1'!N21</f>
        <v>F</v>
      </c>
      <c r="O21" s="34"/>
      <c r="P21" s="28">
        <f t="shared" si="8"/>
        <v>0</v>
      </c>
      <c r="X21" s="2">
        <v>19</v>
      </c>
      <c r="Y21" s="62" t="str">
        <f>'1'!Y21</f>
        <v>S</v>
      </c>
      <c r="Z21" s="2"/>
      <c r="AA21" s="2"/>
      <c r="AB21" s="2"/>
    </row>
    <row r="22" spans="1:28">
      <c r="A22" s="2">
        <v>21</v>
      </c>
      <c r="B22" s="62" t="str">
        <f>'1'!B22</f>
        <v>U</v>
      </c>
      <c r="C22" s="2"/>
      <c r="D22" s="2"/>
      <c r="E22" s="2"/>
      <c r="F22" s="2"/>
      <c r="G22" s="2"/>
      <c r="H22" s="28">
        <f t="shared" si="0"/>
        <v>0</v>
      </c>
      <c r="I22" s="28">
        <f t="shared" si="1"/>
        <v>0</v>
      </c>
      <c r="J22" s="2"/>
      <c r="K22" s="28">
        <f t="shared" si="2"/>
        <v>0</v>
      </c>
      <c r="L22" s="61">
        <f t="shared" si="3"/>
        <v>0</v>
      </c>
      <c r="M22" s="2">
        <v>7</v>
      </c>
      <c r="N22" s="62" t="str">
        <f>'1'!N22</f>
        <v>G</v>
      </c>
      <c r="O22" s="34"/>
      <c r="P22" s="28">
        <f t="shared" si="8"/>
        <v>0</v>
      </c>
      <c r="X22" s="2">
        <v>20</v>
      </c>
      <c r="Y22" s="62" t="str">
        <f>'1'!Y22</f>
        <v>T</v>
      </c>
      <c r="Z22" s="2"/>
      <c r="AA22" s="2"/>
      <c r="AB22" s="2"/>
    </row>
    <row r="23" spans="1:28">
      <c r="A23" s="2">
        <v>22</v>
      </c>
      <c r="B23" s="62" t="str">
        <f>'1'!B23</f>
        <v>V</v>
      </c>
      <c r="C23" s="2"/>
      <c r="D23" s="2"/>
      <c r="E23" s="2"/>
      <c r="F23" s="2"/>
      <c r="G23" s="2"/>
      <c r="H23" s="28">
        <f t="shared" si="0"/>
        <v>0</v>
      </c>
      <c r="I23" s="28">
        <f t="shared" si="1"/>
        <v>0</v>
      </c>
      <c r="J23" s="2"/>
      <c r="K23" s="28">
        <f t="shared" si="2"/>
        <v>0</v>
      </c>
      <c r="L23" s="61">
        <f t="shared" si="3"/>
        <v>0</v>
      </c>
      <c r="M23" s="2">
        <v>8</v>
      </c>
      <c r="N23" s="62" t="str">
        <f>'1'!N23</f>
        <v>H</v>
      </c>
      <c r="O23" s="34"/>
      <c r="P23" s="28">
        <f t="shared" si="8"/>
        <v>0</v>
      </c>
    </row>
    <row r="24" spans="1:28">
      <c r="A24" s="2">
        <v>23</v>
      </c>
      <c r="B24" s="62" t="str">
        <f>'1'!B24</f>
        <v>W</v>
      </c>
      <c r="C24" s="2"/>
      <c r="D24" s="2"/>
      <c r="E24" s="2"/>
      <c r="F24" s="2"/>
      <c r="G24" s="2"/>
      <c r="H24" s="28">
        <f t="shared" si="0"/>
        <v>0</v>
      </c>
      <c r="I24" s="28">
        <f t="shared" si="1"/>
        <v>0</v>
      </c>
      <c r="J24" s="2"/>
      <c r="K24" s="28">
        <f t="shared" si="2"/>
        <v>0</v>
      </c>
      <c r="L24" s="61">
        <f t="shared" si="3"/>
        <v>0</v>
      </c>
      <c r="P24" s="21"/>
    </row>
    <row r="25" spans="1:28" ht="18" customHeight="1">
      <c r="A25" s="2">
        <v>24</v>
      </c>
      <c r="B25" s="62" t="str">
        <f>'1'!B25</f>
        <v>X</v>
      </c>
      <c r="C25" s="2"/>
      <c r="D25" s="2"/>
      <c r="E25" s="2"/>
      <c r="F25" s="2"/>
      <c r="G25" s="2"/>
      <c r="H25" s="28">
        <f t="shared" si="0"/>
        <v>0</v>
      </c>
      <c r="I25" s="28">
        <f t="shared" si="1"/>
        <v>0</v>
      </c>
      <c r="J25" s="2"/>
      <c r="K25" s="28">
        <f t="shared" si="2"/>
        <v>0</v>
      </c>
      <c r="L25" s="61">
        <f t="shared" si="3"/>
        <v>0</v>
      </c>
      <c r="M25" s="4" t="s">
        <v>56</v>
      </c>
      <c r="N25" s="4" t="s">
        <v>61</v>
      </c>
      <c r="O25" s="4" t="s">
        <v>78</v>
      </c>
      <c r="P25" s="48" t="s">
        <v>5</v>
      </c>
    </row>
    <row r="26" spans="1:28">
      <c r="A26" s="2">
        <v>25</v>
      </c>
      <c r="B26" s="62" t="str">
        <f>'1'!B26</f>
        <v>Y</v>
      </c>
      <c r="C26" s="2"/>
      <c r="D26" s="2"/>
      <c r="E26" s="2"/>
      <c r="F26" s="2"/>
      <c r="G26" s="2"/>
      <c r="H26" s="28">
        <f t="shared" si="0"/>
        <v>0</v>
      </c>
      <c r="I26" s="28">
        <f t="shared" si="1"/>
        <v>0</v>
      </c>
      <c r="J26" s="2"/>
      <c r="K26" s="28">
        <f t="shared" si="2"/>
        <v>0</v>
      </c>
      <c r="L26" s="61">
        <f t="shared" si="3"/>
        <v>0</v>
      </c>
      <c r="M26" s="2">
        <v>1</v>
      </c>
      <c r="N26" s="62" t="str">
        <f>'1'!N26</f>
        <v>A</v>
      </c>
      <c r="O26" s="34"/>
      <c r="P26" s="28">
        <f>(($S$14)*0.75)*O26</f>
        <v>0</v>
      </c>
    </row>
    <row r="27" spans="1:28">
      <c r="A27" s="2">
        <v>26</v>
      </c>
      <c r="B27" s="62" t="str">
        <f>'1'!B27</f>
        <v>Z</v>
      </c>
      <c r="C27" s="2"/>
      <c r="D27" s="2"/>
      <c r="E27" s="2"/>
      <c r="F27" s="2"/>
      <c r="G27" s="2"/>
      <c r="H27" s="28">
        <f t="shared" si="0"/>
        <v>0</v>
      </c>
      <c r="I27" s="28">
        <f t="shared" si="1"/>
        <v>0</v>
      </c>
      <c r="J27" s="2"/>
      <c r="K27" s="28">
        <f t="shared" si="2"/>
        <v>0</v>
      </c>
      <c r="L27" s="61">
        <f t="shared" si="3"/>
        <v>0</v>
      </c>
      <c r="M27" s="2">
        <v>2</v>
      </c>
      <c r="N27" s="62" t="str">
        <f>'1'!N27</f>
        <v>B</v>
      </c>
      <c r="O27" s="34"/>
      <c r="P27" s="28">
        <f t="shared" ref="P27:P33" si="9">(($S$14)*0.75)*O27</f>
        <v>0</v>
      </c>
    </row>
    <row r="28" spans="1:28">
      <c r="A28" s="2">
        <v>27</v>
      </c>
      <c r="B28" s="62" t="str">
        <f>'1'!B28</f>
        <v>AA</v>
      </c>
      <c r="C28" s="2"/>
      <c r="D28" s="2"/>
      <c r="E28" s="2"/>
      <c r="F28" s="2"/>
      <c r="G28" s="2"/>
      <c r="H28" s="28">
        <f t="shared" si="0"/>
        <v>0</v>
      </c>
      <c r="I28" s="28">
        <f t="shared" si="1"/>
        <v>0</v>
      </c>
      <c r="J28" s="2"/>
      <c r="K28" s="28">
        <f t="shared" si="2"/>
        <v>0</v>
      </c>
      <c r="L28" s="61">
        <f t="shared" si="3"/>
        <v>0</v>
      </c>
      <c r="M28" s="2">
        <v>3</v>
      </c>
      <c r="N28" s="62" t="str">
        <f>'1'!N28</f>
        <v>C</v>
      </c>
      <c r="O28" s="34"/>
      <c r="P28" s="28">
        <f t="shared" si="9"/>
        <v>0</v>
      </c>
    </row>
    <row r="29" spans="1:28">
      <c r="A29" s="2">
        <v>28</v>
      </c>
      <c r="B29" s="62" t="str">
        <f>'1'!B29</f>
        <v>AB</v>
      </c>
      <c r="C29" s="2"/>
      <c r="D29" s="2"/>
      <c r="E29" s="2"/>
      <c r="F29" s="2"/>
      <c r="G29" s="2"/>
      <c r="H29" s="28">
        <f t="shared" si="0"/>
        <v>0</v>
      </c>
      <c r="I29" s="28">
        <f t="shared" si="1"/>
        <v>0</v>
      </c>
      <c r="J29" s="2"/>
      <c r="K29" s="28">
        <f t="shared" si="2"/>
        <v>0</v>
      </c>
      <c r="L29" s="61">
        <f t="shared" si="3"/>
        <v>0</v>
      </c>
      <c r="M29" s="2">
        <v>4</v>
      </c>
      <c r="N29" s="62" t="str">
        <f>'1'!N29</f>
        <v>D</v>
      </c>
      <c r="O29" s="34"/>
      <c r="P29" s="28">
        <f t="shared" si="9"/>
        <v>0</v>
      </c>
    </row>
    <row r="30" spans="1:28">
      <c r="A30" s="2">
        <v>29</v>
      </c>
      <c r="B30" s="62" t="str">
        <f>'1'!B30</f>
        <v>AC</v>
      </c>
      <c r="C30" s="2"/>
      <c r="D30" s="2"/>
      <c r="E30" s="2"/>
      <c r="F30" s="2"/>
      <c r="G30" s="2"/>
      <c r="H30" s="28">
        <f t="shared" si="0"/>
        <v>0</v>
      </c>
      <c r="I30" s="28">
        <f t="shared" si="1"/>
        <v>0</v>
      </c>
      <c r="J30" s="2"/>
      <c r="K30" s="28">
        <f t="shared" si="2"/>
        <v>0</v>
      </c>
      <c r="L30" s="61">
        <f t="shared" si="3"/>
        <v>0</v>
      </c>
      <c r="M30" s="2">
        <v>5</v>
      </c>
      <c r="N30" s="62" t="str">
        <f>'1'!N30</f>
        <v>E</v>
      </c>
      <c r="O30" s="34"/>
      <c r="P30" s="28">
        <f t="shared" si="9"/>
        <v>0</v>
      </c>
    </row>
    <row r="31" spans="1:28">
      <c r="A31" s="2">
        <v>30</v>
      </c>
      <c r="B31" s="62" t="str">
        <f>'1'!B31</f>
        <v>AD</v>
      </c>
      <c r="C31" s="2"/>
      <c r="D31" s="2"/>
      <c r="E31" s="2"/>
      <c r="F31" s="2"/>
      <c r="G31" s="2"/>
      <c r="H31" s="28">
        <f t="shared" si="0"/>
        <v>0</v>
      </c>
      <c r="I31" s="28">
        <f t="shared" si="1"/>
        <v>0</v>
      </c>
      <c r="J31" s="2"/>
      <c r="K31" s="28">
        <f t="shared" si="2"/>
        <v>0</v>
      </c>
      <c r="L31" s="61">
        <f t="shared" si="3"/>
        <v>0</v>
      </c>
      <c r="M31" s="2">
        <v>6</v>
      </c>
      <c r="N31" s="62" t="str">
        <f>'1'!N31</f>
        <v>F</v>
      </c>
      <c r="O31" s="34"/>
      <c r="P31" s="28">
        <f t="shared" si="9"/>
        <v>0</v>
      </c>
    </row>
    <row r="32" spans="1:28">
      <c r="A32" s="2">
        <v>31</v>
      </c>
      <c r="B32" s="62" t="str">
        <f>'1'!B32</f>
        <v>AE</v>
      </c>
      <c r="C32" s="2"/>
      <c r="D32" s="2"/>
      <c r="E32" s="2"/>
      <c r="F32" s="2"/>
      <c r="G32" s="2"/>
      <c r="H32" s="28">
        <f t="shared" si="0"/>
        <v>0</v>
      </c>
      <c r="I32" s="28">
        <f t="shared" si="1"/>
        <v>0</v>
      </c>
      <c r="J32" s="2"/>
      <c r="K32" s="28">
        <f t="shared" si="2"/>
        <v>0</v>
      </c>
      <c r="L32" s="61">
        <f t="shared" si="3"/>
        <v>0</v>
      </c>
      <c r="M32" s="2">
        <v>7</v>
      </c>
      <c r="N32" s="62" t="str">
        <f>'1'!N32</f>
        <v>G</v>
      </c>
      <c r="O32" s="34"/>
      <c r="P32" s="28">
        <f t="shared" si="9"/>
        <v>0</v>
      </c>
    </row>
    <row r="33" spans="1:16">
      <c r="A33" s="2">
        <v>32</v>
      </c>
      <c r="B33" s="62" t="str">
        <f>'1'!B33</f>
        <v>AF</v>
      </c>
      <c r="C33" s="2"/>
      <c r="D33" s="2"/>
      <c r="E33" s="2"/>
      <c r="F33" s="2"/>
      <c r="G33" s="2"/>
      <c r="H33" s="28">
        <f t="shared" si="0"/>
        <v>0</v>
      </c>
      <c r="I33" s="28">
        <f t="shared" si="1"/>
        <v>0</v>
      </c>
      <c r="J33" s="2"/>
      <c r="K33" s="28">
        <f t="shared" si="2"/>
        <v>0</v>
      </c>
      <c r="L33" s="61">
        <f t="shared" si="3"/>
        <v>0</v>
      </c>
      <c r="M33" s="2">
        <v>8</v>
      </c>
      <c r="N33" s="62" t="str">
        <f>'1'!N33</f>
        <v>H</v>
      </c>
      <c r="O33" s="34"/>
      <c r="P33" s="28">
        <f t="shared" si="9"/>
        <v>0</v>
      </c>
    </row>
    <row r="34" spans="1:16">
      <c r="A34" s="2">
        <v>33</v>
      </c>
      <c r="B34" s="62" t="str">
        <f>'1'!B34</f>
        <v>AG</v>
      </c>
      <c r="C34" s="2"/>
      <c r="D34" s="2"/>
      <c r="E34" s="2"/>
      <c r="F34" s="2"/>
      <c r="G34" s="2"/>
      <c r="H34" s="28">
        <f t="shared" si="0"/>
        <v>0</v>
      </c>
      <c r="I34" s="28">
        <f t="shared" si="1"/>
        <v>0</v>
      </c>
      <c r="J34" s="2"/>
      <c r="K34" s="28">
        <f t="shared" si="2"/>
        <v>0</v>
      </c>
      <c r="L34" s="61">
        <f t="shared" si="3"/>
        <v>0</v>
      </c>
      <c r="P34" s="21"/>
    </row>
    <row r="35" spans="1:16">
      <c r="A35" s="2">
        <v>34</v>
      </c>
      <c r="B35" s="62" t="str">
        <f>'1'!B35</f>
        <v>AH</v>
      </c>
      <c r="C35" s="2"/>
      <c r="D35" s="2"/>
      <c r="E35" s="2"/>
      <c r="F35" s="2"/>
      <c r="G35" s="2"/>
      <c r="H35" s="28">
        <f t="shared" si="0"/>
        <v>0</v>
      </c>
      <c r="I35" s="28">
        <f t="shared" si="1"/>
        <v>0</v>
      </c>
      <c r="J35" s="2"/>
      <c r="K35" s="28">
        <f t="shared" si="2"/>
        <v>0</v>
      </c>
      <c r="L35" s="61">
        <f t="shared" si="3"/>
        <v>0</v>
      </c>
      <c r="M35" s="4" t="s">
        <v>56</v>
      </c>
      <c r="N35" s="4" t="s">
        <v>62</v>
      </c>
      <c r="O35" s="4" t="s">
        <v>77</v>
      </c>
      <c r="P35" s="48" t="s">
        <v>5</v>
      </c>
    </row>
    <row r="36" spans="1:16">
      <c r="A36" s="2">
        <v>35</v>
      </c>
      <c r="B36" s="62" t="str">
        <f>'1'!B36</f>
        <v>AI</v>
      </c>
      <c r="C36" s="2"/>
      <c r="D36" s="2"/>
      <c r="E36" s="2"/>
      <c r="F36" s="2"/>
      <c r="G36" s="2"/>
      <c r="H36" s="28">
        <f t="shared" si="0"/>
        <v>0</v>
      </c>
      <c r="I36" s="28">
        <f t="shared" si="1"/>
        <v>0</v>
      </c>
      <c r="J36" s="2"/>
      <c r="K36" s="28">
        <f t="shared" si="2"/>
        <v>0</v>
      </c>
      <c r="L36" s="61">
        <f t="shared" si="3"/>
        <v>0</v>
      </c>
      <c r="M36" s="2">
        <v>1</v>
      </c>
      <c r="N36" s="62" t="str">
        <f>'1'!N36</f>
        <v>A</v>
      </c>
      <c r="O36" s="34"/>
      <c r="P36" s="28">
        <f>(($S$14)*0.65)*O36</f>
        <v>0</v>
      </c>
    </row>
    <row r="37" spans="1:16">
      <c r="A37" s="2">
        <v>36</v>
      </c>
      <c r="B37" s="62" t="str">
        <f>'1'!B37</f>
        <v>AJ</v>
      </c>
      <c r="C37" s="2"/>
      <c r="D37" s="2"/>
      <c r="E37" s="2"/>
      <c r="F37" s="2"/>
      <c r="G37" s="2"/>
      <c r="H37" s="28">
        <f t="shared" si="0"/>
        <v>0</v>
      </c>
      <c r="I37" s="28">
        <f t="shared" si="1"/>
        <v>0</v>
      </c>
      <c r="J37" s="2"/>
      <c r="K37" s="28">
        <f t="shared" si="2"/>
        <v>0</v>
      </c>
      <c r="L37" s="61">
        <f t="shared" si="3"/>
        <v>0</v>
      </c>
      <c r="M37" s="2">
        <v>2</v>
      </c>
      <c r="N37" s="62" t="str">
        <f>'1'!N37</f>
        <v>B</v>
      </c>
      <c r="O37" s="34"/>
      <c r="P37" s="28">
        <f t="shared" ref="P37:P43" si="10">(($S$14)*0.65)*O37</f>
        <v>0</v>
      </c>
    </row>
    <row r="38" spans="1:16">
      <c r="A38" s="2">
        <v>37</v>
      </c>
      <c r="B38" s="62" t="str">
        <f>'1'!B38</f>
        <v>AK</v>
      </c>
      <c r="C38" s="2"/>
      <c r="D38" s="2"/>
      <c r="E38" s="2"/>
      <c r="F38" s="2"/>
      <c r="G38" s="2"/>
      <c r="H38" s="28">
        <f t="shared" si="0"/>
        <v>0</v>
      </c>
      <c r="I38" s="28">
        <f t="shared" si="1"/>
        <v>0</v>
      </c>
      <c r="J38" s="2"/>
      <c r="K38" s="28">
        <f t="shared" si="2"/>
        <v>0</v>
      </c>
      <c r="L38" s="61">
        <f t="shared" si="3"/>
        <v>0</v>
      </c>
      <c r="M38" s="2">
        <v>3</v>
      </c>
      <c r="N38" s="62" t="str">
        <f>'1'!N38</f>
        <v>C</v>
      </c>
      <c r="O38" s="34"/>
      <c r="P38" s="28">
        <f t="shared" si="10"/>
        <v>0</v>
      </c>
    </row>
    <row r="39" spans="1:16">
      <c r="A39" s="2">
        <v>38</v>
      </c>
      <c r="B39" s="62" t="str">
        <f>'1'!B39</f>
        <v>AL</v>
      </c>
      <c r="C39" s="2"/>
      <c r="D39" s="2"/>
      <c r="E39" s="2"/>
      <c r="F39" s="2"/>
      <c r="G39" s="2"/>
      <c r="H39" s="28">
        <f t="shared" si="0"/>
        <v>0</v>
      </c>
      <c r="I39" s="28">
        <f t="shared" si="1"/>
        <v>0</v>
      </c>
      <c r="J39" s="2"/>
      <c r="K39" s="28">
        <f t="shared" si="2"/>
        <v>0</v>
      </c>
      <c r="L39" s="61">
        <f t="shared" si="3"/>
        <v>0</v>
      </c>
      <c r="M39" s="2">
        <v>4</v>
      </c>
      <c r="N39" s="62" t="str">
        <f>'1'!N39</f>
        <v>D</v>
      </c>
      <c r="O39" s="34"/>
      <c r="P39" s="28">
        <f t="shared" si="10"/>
        <v>0</v>
      </c>
    </row>
    <row r="40" spans="1:16">
      <c r="A40" s="2">
        <v>39</v>
      </c>
      <c r="B40" s="62" t="str">
        <f>'1'!B40</f>
        <v>AM</v>
      </c>
      <c r="C40" s="2"/>
      <c r="D40" s="2"/>
      <c r="E40" s="2"/>
      <c r="F40" s="2"/>
      <c r="G40" s="2"/>
      <c r="H40" s="28">
        <f t="shared" si="0"/>
        <v>0</v>
      </c>
      <c r="I40" s="28">
        <f t="shared" si="1"/>
        <v>0</v>
      </c>
      <c r="J40" s="2"/>
      <c r="K40" s="28">
        <f t="shared" si="2"/>
        <v>0</v>
      </c>
      <c r="L40" s="61">
        <f t="shared" si="3"/>
        <v>0</v>
      </c>
      <c r="M40" s="2">
        <v>5</v>
      </c>
      <c r="N40" s="62" t="str">
        <f>'1'!N40</f>
        <v>E</v>
      </c>
      <c r="O40" s="34"/>
      <c r="P40" s="28">
        <f t="shared" si="10"/>
        <v>0</v>
      </c>
    </row>
    <row r="41" spans="1:16">
      <c r="A41" s="2">
        <v>40</v>
      </c>
      <c r="B41" s="62" t="str">
        <f>'1'!B41</f>
        <v>AN</v>
      </c>
      <c r="C41" s="2"/>
      <c r="D41" s="2"/>
      <c r="E41" s="2"/>
      <c r="F41" s="2"/>
      <c r="G41" s="2"/>
      <c r="H41" s="28">
        <f t="shared" si="0"/>
        <v>0</v>
      </c>
      <c r="I41" s="28">
        <f t="shared" si="1"/>
        <v>0</v>
      </c>
      <c r="J41" s="2"/>
      <c r="K41" s="28">
        <f t="shared" si="2"/>
        <v>0</v>
      </c>
      <c r="L41" s="61">
        <f t="shared" si="3"/>
        <v>0</v>
      </c>
      <c r="M41" s="2">
        <v>6</v>
      </c>
      <c r="N41" s="62" t="str">
        <f>'1'!N41</f>
        <v>F</v>
      </c>
      <c r="O41" s="34"/>
      <c r="P41" s="28">
        <f t="shared" si="10"/>
        <v>0</v>
      </c>
    </row>
    <row r="42" spans="1:16">
      <c r="A42" s="2">
        <v>41</v>
      </c>
      <c r="B42" s="62" t="str">
        <f>'1'!B42</f>
        <v>AO</v>
      </c>
      <c r="C42" s="2"/>
      <c r="D42" s="2"/>
      <c r="E42" s="2"/>
      <c r="F42" s="2"/>
      <c r="G42" s="2"/>
      <c r="H42" s="28">
        <f t="shared" si="0"/>
        <v>0</v>
      </c>
      <c r="I42" s="28">
        <f t="shared" si="1"/>
        <v>0</v>
      </c>
      <c r="J42" s="2"/>
      <c r="K42" s="28">
        <f t="shared" si="2"/>
        <v>0</v>
      </c>
      <c r="L42" s="61">
        <f t="shared" si="3"/>
        <v>0</v>
      </c>
      <c r="M42" s="2">
        <v>7</v>
      </c>
      <c r="N42" s="62" t="str">
        <f>'1'!N42</f>
        <v>G</v>
      </c>
      <c r="O42" s="34"/>
      <c r="P42" s="28">
        <f t="shared" si="10"/>
        <v>0</v>
      </c>
    </row>
    <row r="43" spans="1:16">
      <c r="A43" s="2">
        <v>42</v>
      </c>
      <c r="B43" s="62" t="str">
        <f>'1'!B43</f>
        <v>AP</v>
      </c>
      <c r="C43" s="2"/>
      <c r="D43" s="2"/>
      <c r="E43" s="2"/>
      <c r="F43" s="2"/>
      <c r="G43" s="2"/>
      <c r="H43" s="28">
        <f t="shared" si="0"/>
        <v>0</v>
      </c>
      <c r="I43" s="28">
        <f t="shared" si="1"/>
        <v>0</v>
      </c>
      <c r="J43" s="2"/>
      <c r="K43" s="28">
        <f t="shared" si="2"/>
        <v>0</v>
      </c>
      <c r="L43" s="61">
        <f t="shared" si="3"/>
        <v>0</v>
      </c>
      <c r="M43" s="2">
        <v>8</v>
      </c>
      <c r="N43" s="62" t="str">
        <f>'1'!N43</f>
        <v>H</v>
      </c>
      <c r="O43" s="34"/>
      <c r="P43" s="28">
        <f t="shared" si="10"/>
        <v>0</v>
      </c>
    </row>
    <row r="44" spans="1:16">
      <c r="A44" s="2">
        <v>43</v>
      </c>
      <c r="B44" s="62" t="str">
        <f>'1'!B44</f>
        <v>AQ</v>
      </c>
      <c r="C44" s="2"/>
      <c r="D44" s="2"/>
      <c r="E44" s="2"/>
      <c r="F44" s="2"/>
      <c r="G44" s="2"/>
      <c r="H44" s="28">
        <f t="shared" si="0"/>
        <v>0</v>
      </c>
      <c r="I44" s="28">
        <f t="shared" si="1"/>
        <v>0</v>
      </c>
      <c r="J44" s="2"/>
      <c r="K44" s="28">
        <f t="shared" si="2"/>
        <v>0</v>
      </c>
      <c r="L44" s="61">
        <f t="shared" si="3"/>
        <v>0</v>
      </c>
      <c r="M44" s="3"/>
      <c r="N44" s="3"/>
      <c r="O44" s="3"/>
      <c r="P44" s="16"/>
    </row>
    <row r="45" spans="1:16">
      <c r="A45" s="2">
        <v>44</v>
      </c>
      <c r="B45" s="62" t="str">
        <f>'1'!B45</f>
        <v>AR</v>
      </c>
      <c r="C45" s="2"/>
      <c r="D45" s="2"/>
      <c r="E45" s="2"/>
      <c r="F45" s="2"/>
      <c r="G45" s="2"/>
      <c r="H45" s="28">
        <f t="shared" si="0"/>
        <v>0</v>
      </c>
      <c r="I45" s="28">
        <f t="shared" si="1"/>
        <v>0</v>
      </c>
      <c r="J45" s="2"/>
      <c r="K45" s="28">
        <f t="shared" si="2"/>
        <v>0</v>
      </c>
      <c r="L45" s="61">
        <f t="shared" si="3"/>
        <v>0</v>
      </c>
      <c r="M45" s="6"/>
      <c r="N45" s="45"/>
      <c r="O45" s="46"/>
      <c r="P45" s="44"/>
    </row>
    <row r="46" spans="1:16">
      <c r="A46" s="2">
        <v>45</v>
      </c>
      <c r="B46" s="62" t="str">
        <f>'1'!B46</f>
        <v>AS</v>
      </c>
      <c r="C46" s="2"/>
      <c r="D46" s="2"/>
      <c r="E46" s="2"/>
      <c r="F46" s="2"/>
      <c r="G46" s="2"/>
      <c r="H46" s="28">
        <f t="shared" si="0"/>
        <v>0</v>
      </c>
      <c r="I46" s="28">
        <f t="shared" si="1"/>
        <v>0</v>
      </c>
      <c r="J46" s="2"/>
      <c r="K46" s="28">
        <f t="shared" si="2"/>
        <v>0</v>
      </c>
      <c r="L46" s="61">
        <f t="shared" si="3"/>
        <v>0</v>
      </c>
      <c r="M46" s="3"/>
      <c r="N46" s="3"/>
      <c r="O46" s="3"/>
      <c r="P46" s="47"/>
    </row>
    <row r="47" spans="1:16">
      <c r="A47" s="2">
        <v>46</v>
      </c>
      <c r="B47" s="62" t="str">
        <f>'1'!B47</f>
        <v>AT</v>
      </c>
      <c r="C47" s="2"/>
      <c r="D47" s="2"/>
      <c r="E47" s="2"/>
      <c r="F47" s="2"/>
      <c r="G47" s="2"/>
      <c r="H47" s="28">
        <f t="shared" si="0"/>
        <v>0</v>
      </c>
      <c r="I47" s="28">
        <f t="shared" si="1"/>
        <v>0</v>
      </c>
      <c r="J47" s="2"/>
      <c r="K47" s="28">
        <f t="shared" si="2"/>
        <v>0</v>
      </c>
      <c r="L47" s="61">
        <f t="shared" si="3"/>
        <v>0</v>
      </c>
      <c r="M47" s="3"/>
      <c r="N47" s="3"/>
      <c r="O47" s="3"/>
      <c r="P47" s="47"/>
    </row>
    <row r="48" spans="1:16">
      <c r="A48" s="2">
        <v>47</v>
      </c>
      <c r="B48" s="62" t="str">
        <f>'1'!B48</f>
        <v>AU</v>
      </c>
      <c r="C48" s="2"/>
      <c r="D48" s="2"/>
      <c r="E48" s="2"/>
      <c r="F48" s="2"/>
      <c r="G48" s="2"/>
      <c r="H48" s="28">
        <f t="shared" si="0"/>
        <v>0</v>
      </c>
      <c r="I48" s="28">
        <f t="shared" si="1"/>
        <v>0</v>
      </c>
      <c r="J48" s="2"/>
      <c r="K48" s="28">
        <f t="shared" si="2"/>
        <v>0</v>
      </c>
      <c r="L48" s="61">
        <f t="shared" si="3"/>
        <v>0</v>
      </c>
      <c r="M48" s="3"/>
      <c r="N48" s="3"/>
      <c r="O48" s="3"/>
      <c r="P48" s="47"/>
    </row>
    <row r="49" spans="1:28">
      <c r="A49" s="2">
        <v>48</v>
      </c>
      <c r="B49" s="62" t="str">
        <f>'1'!B49</f>
        <v>AV</v>
      </c>
      <c r="C49" s="2"/>
      <c r="D49" s="2"/>
      <c r="E49" s="2"/>
      <c r="F49" s="2"/>
      <c r="G49" s="2"/>
      <c r="H49" s="28">
        <f t="shared" si="0"/>
        <v>0</v>
      </c>
      <c r="I49" s="28">
        <f t="shared" si="1"/>
        <v>0</v>
      </c>
      <c r="J49" s="2"/>
      <c r="K49" s="28">
        <f t="shared" si="2"/>
        <v>0</v>
      </c>
      <c r="L49" s="61">
        <f t="shared" si="3"/>
        <v>0</v>
      </c>
      <c r="M49" s="3"/>
      <c r="N49" s="3"/>
      <c r="O49" s="3"/>
      <c r="P49" s="47"/>
    </row>
    <row r="50" spans="1:28">
      <c r="A50" s="2">
        <v>49</v>
      </c>
      <c r="B50" s="62" t="str">
        <f>'1'!B50</f>
        <v>AW</v>
      </c>
      <c r="C50" s="2"/>
      <c r="D50" s="2"/>
      <c r="E50" s="2"/>
      <c r="F50" s="2"/>
      <c r="G50" s="2"/>
      <c r="H50" s="28">
        <f t="shared" si="0"/>
        <v>0</v>
      </c>
      <c r="I50" s="28">
        <f t="shared" si="1"/>
        <v>0</v>
      </c>
      <c r="J50" s="2"/>
      <c r="K50" s="28">
        <f t="shared" si="2"/>
        <v>0</v>
      </c>
      <c r="L50" s="61">
        <f t="shared" si="3"/>
        <v>0</v>
      </c>
      <c r="M50" s="3"/>
      <c r="N50" s="3"/>
      <c r="O50" s="3"/>
      <c r="P50" s="47"/>
    </row>
    <row r="51" spans="1:28">
      <c r="A51" s="2">
        <v>50</v>
      </c>
      <c r="B51" s="62" t="str">
        <f>'1'!B51</f>
        <v>AX</v>
      </c>
      <c r="C51" s="2"/>
      <c r="D51" s="2"/>
      <c r="E51" s="2"/>
      <c r="F51" s="2"/>
      <c r="G51" s="2"/>
      <c r="H51" s="28">
        <f t="shared" si="0"/>
        <v>0</v>
      </c>
      <c r="I51" s="28">
        <f t="shared" si="1"/>
        <v>0</v>
      </c>
      <c r="J51" s="2"/>
      <c r="K51" s="28">
        <f t="shared" si="2"/>
        <v>0</v>
      </c>
      <c r="L51" s="61">
        <f t="shared" si="3"/>
        <v>0</v>
      </c>
      <c r="M51" s="3"/>
      <c r="N51" s="3"/>
      <c r="O51" s="3"/>
      <c r="P51" s="47"/>
    </row>
    <row r="52" spans="1:28">
      <c r="A52" s="98" t="s">
        <v>57</v>
      </c>
      <c r="B52" s="99"/>
      <c r="C52" s="99"/>
      <c r="D52" s="99"/>
      <c r="E52" s="99"/>
      <c r="F52" s="100"/>
      <c r="G52" s="71"/>
      <c r="H52" s="28">
        <f>SUM(H2:H51)</f>
        <v>0</v>
      </c>
      <c r="I52" s="47"/>
      <c r="J52" s="3"/>
      <c r="K52" s="28">
        <f>SUM(K2:K51)</f>
        <v>0</v>
      </c>
      <c r="L52" s="61">
        <f>SUM(L2:L51)</f>
        <v>0</v>
      </c>
      <c r="M52" s="3"/>
      <c r="N52" s="3"/>
      <c r="O52" s="3"/>
      <c r="P52" s="47"/>
    </row>
    <row r="53" spans="1:28">
      <c r="A53" s="98" t="s">
        <v>70</v>
      </c>
      <c r="B53" s="99"/>
      <c r="C53" s="99"/>
      <c r="D53" s="99"/>
      <c r="E53" s="99"/>
      <c r="F53" s="100"/>
      <c r="G53" s="71"/>
      <c r="H53" s="28">
        <f>IF(L52=0,0,H52+K52/L52)</f>
        <v>0</v>
      </c>
      <c r="I53" s="47"/>
      <c r="J53" s="3"/>
      <c r="K53" s="16"/>
      <c r="M53" s="3"/>
      <c r="N53" s="3"/>
      <c r="O53" s="3"/>
      <c r="P53" s="47"/>
    </row>
    <row r="54" spans="1:28">
      <c r="A54" s="26"/>
      <c r="B54" s="27"/>
      <c r="C54" s="27"/>
      <c r="D54" s="27"/>
      <c r="E54" s="27"/>
      <c r="F54" s="17"/>
      <c r="G54" s="17"/>
      <c r="H54" s="16"/>
      <c r="I54" s="16"/>
      <c r="J54" s="3"/>
      <c r="K54" s="16"/>
    </row>
    <row r="55" spans="1:28" s="5" customFormat="1" ht="67.5">
      <c r="A55" s="15" t="s">
        <v>56</v>
      </c>
      <c r="B55" s="18" t="s">
        <v>58</v>
      </c>
      <c r="C55" s="15" t="s">
        <v>1</v>
      </c>
      <c r="D55" s="15" t="s">
        <v>2</v>
      </c>
      <c r="E55" s="15" t="s">
        <v>3</v>
      </c>
      <c r="F55" s="15" t="s">
        <v>4</v>
      </c>
      <c r="G55" s="15" t="s">
        <v>64</v>
      </c>
      <c r="H55" s="18" t="s">
        <v>5</v>
      </c>
      <c r="I55" s="18" t="s">
        <v>65</v>
      </c>
      <c r="J55" s="15" t="s">
        <v>73</v>
      </c>
      <c r="K55" s="18" t="s">
        <v>74</v>
      </c>
      <c r="L55" s="60" t="s">
        <v>75</v>
      </c>
      <c r="M55" s="15" t="s">
        <v>56</v>
      </c>
      <c r="N55" s="15" t="s">
        <v>59</v>
      </c>
      <c r="O55" s="18" t="s">
        <v>1</v>
      </c>
      <c r="P55" s="15" t="s">
        <v>2</v>
      </c>
      <c r="Q55" s="15" t="s">
        <v>3</v>
      </c>
      <c r="R55" s="15" t="s">
        <v>71</v>
      </c>
      <c r="S55" s="15" t="s">
        <v>5</v>
      </c>
      <c r="T55" s="18" t="s">
        <v>65</v>
      </c>
      <c r="U55" s="15" t="s">
        <v>73</v>
      </c>
      <c r="V55" s="18" t="s">
        <v>74</v>
      </c>
      <c r="W55" s="60" t="s">
        <v>76</v>
      </c>
      <c r="X55" s="101" t="s">
        <v>72</v>
      </c>
      <c r="Y55" s="102"/>
      <c r="Z55" s="102"/>
      <c r="AA55" s="102"/>
      <c r="AB55" s="103"/>
    </row>
    <row r="56" spans="1:28" ht="45">
      <c r="A56" s="19">
        <v>1</v>
      </c>
      <c r="B56" s="20" t="str">
        <f t="shared" ref="B56:B105" si="11">B2</f>
        <v>A</v>
      </c>
      <c r="C56" s="19"/>
      <c r="D56" s="19"/>
      <c r="E56" s="19"/>
      <c r="F56" s="19"/>
      <c r="G56" s="19"/>
      <c r="H56" s="29">
        <f>IF(F56=1,(C56*1+D56*3+E56*5)*1.25,(C56*1+D56*3+E56*5))</f>
        <v>0</v>
      </c>
      <c r="I56" s="29">
        <f>IF(G56=1,$S$68*1.25,0)</f>
        <v>0</v>
      </c>
      <c r="J56" s="19"/>
      <c r="K56" s="29">
        <f>J56*0.2</f>
        <v>0</v>
      </c>
      <c r="L56" s="61">
        <f>IF(H56+K56&gt;0,1,0)</f>
        <v>0</v>
      </c>
      <c r="M56" s="19">
        <v>1</v>
      </c>
      <c r="N56" s="20" t="str">
        <f t="shared" ref="N56:N65" si="12">N2</f>
        <v>A</v>
      </c>
      <c r="O56" s="19"/>
      <c r="P56" s="19"/>
      <c r="Q56" s="19"/>
      <c r="R56" s="19"/>
      <c r="S56" s="29">
        <f>(O56*1+P56*3+Q56*5)*0.85</f>
        <v>0</v>
      </c>
      <c r="T56" s="29">
        <f>IF(R56=1,$S$68*1.25,0)</f>
        <v>0</v>
      </c>
      <c r="U56" s="19"/>
      <c r="V56" s="29">
        <f>U56*0.2</f>
        <v>0</v>
      </c>
      <c r="W56" s="61">
        <f>IF(S56+V56&gt;0,1,0)</f>
        <v>0</v>
      </c>
      <c r="X56" s="15" t="s">
        <v>56</v>
      </c>
      <c r="Y56" s="15" t="s">
        <v>58</v>
      </c>
      <c r="Z56" s="15" t="s">
        <v>1</v>
      </c>
      <c r="AA56" s="15" t="s">
        <v>2</v>
      </c>
      <c r="AB56" s="15" t="s">
        <v>3</v>
      </c>
    </row>
    <row r="57" spans="1:28">
      <c r="A57" s="19">
        <v>2</v>
      </c>
      <c r="B57" s="20" t="str">
        <f t="shared" si="11"/>
        <v>B</v>
      </c>
      <c r="C57" s="19"/>
      <c r="D57" s="19"/>
      <c r="E57" s="19"/>
      <c r="F57" s="19"/>
      <c r="G57" s="19"/>
      <c r="H57" s="29">
        <f t="shared" ref="H57:H105" si="13">IF(F57=1,(C57*1+D57*3+E57*5)*1.25,(C57*1+D57*3+E57*5))</f>
        <v>0</v>
      </c>
      <c r="I57" s="29">
        <f t="shared" ref="I57:I104" si="14">IF(G57=1,$S$68*1.25,0)</f>
        <v>0</v>
      </c>
      <c r="J57" s="19"/>
      <c r="K57" s="29">
        <f t="shared" ref="K57:K105" si="15">J57*0.2</f>
        <v>0</v>
      </c>
      <c r="L57" s="61">
        <f t="shared" ref="L57:L104" si="16">IF(H57+K57&gt;0,1,0)</f>
        <v>0</v>
      </c>
      <c r="M57" s="19">
        <v>2</v>
      </c>
      <c r="N57" s="20" t="str">
        <f t="shared" si="12"/>
        <v>B</v>
      </c>
      <c r="O57" s="19"/>
      <c r="P57" s="19"/>
      <c r="Q57" s="19"/>
      <c r="R57" s="19"/>
      <c r="S57" s="29">
        <f t="shared" ref="S57:S65" si="17">(O57*1+P57*3+Q57*5)*0.85</f>
        <v>0</v>
      </c>
      <c r="T57" s="29">
        <f t="shared" ref="T57:T65" si="18">IF(R57=1,$S$68*1.25,0)</f>
        <v>0</v>
      </c>
      <c r="U57" s="19"/>
      <c r="V57" s="29">
        <f t="shared" ref="V57:V65" si="19">U57*0.2</f>
        <v>0</v>
      </c>
      <c r="W57" s="61">
        <f t="shared" ref="W57:W65" si="20">IF(S57+V57&gt;0,1,0)</f>
        <v>0</v>
      </c>
      <c r="X57" s="19">
        <v>1</v>
      </c>
      <c r="Y57" s="20" t="str">
        <f t="shared" ref="Y57:Y76" si="21">Y3</f>
        <v>A</v>
      </c>
      <c r="Z57" s="19"/>
      <c r="AA57" s="19"/>
      <c r="AB57" s="19"/>
    </row>
    <row r="58" spans="1:28">
      <c r="A58" s="19">
        <v>3</v>
      </c>
      <c r="B58" s="20" t="str">
        <f t="shared" si="11"/>
        <v>C</v>
      </c>
      <c r="C58" s="19"/>
      <c r="D58" s="19"/>
      <c r="E58" s="19"/>
      <c r="F58" s="19"/>
      <c r="G58" s="19"/>
      <c r="H58" s="29">
        <f t="shared" si="13"/>
        <v>0</v>
      </c>
      <c r="I58" s="29">
        <f t="shared" si="14"/>
        <v>0</v>
      </c>
      <c r="J58" s="19"/>
      <c r="K58" s="29">
        <f t="shared" si="15"/>
        <v>0</v>
      </c>
      <c r="L58" s="61">
        <f t="shared" si="16"/>
        <v>0</v>
      </c>
      <c r="M58" s="19">
        <v>3</v>
      </c>
      <c r="N58" s="20" t="str">
        <f t="shared" si="12"/>
        <v>C</v>
      </c>
      <c r="O58" s="19"/>
      <c r="P58" s="19"/>
      <c r="Q58" s="19"/>
      <c r="R58" s="19"/>
      <c r="S58" s="29">
        <f t="shared" si="17"/>
        <v>0</v>
      </c>
      <c r="T58" s="29">
        <f t="shared" si="18"/>
        <v>0</v>
      </c>
      <c r="U58" s="19"/>
      <c r="V58" s="29">
        <f t="shared" si="19"/>
        <v>0</v>
      </c>
      <c r="W58" s="61">
        <f t="shared" si="20"/>
        <v>0</v>
      </c>
      <c r="X58" s="19">
        <v>2</v>
      </c>
      <c r="Y58" s="20" t="str">
        <f t="shared" si="21"/>
        <v>B</v>
      </c>
      <c r="Z58" s="19"/>
      <c r="AA58" s="19"/>
      <c r="AB58" s="19"/>
    </row>
    <row r="59" spans="1:28">
      <c r="A59" s="19">
        <v>4</v>
      </c>
      <c r="B59" s="20" t="str">
        <f t="shared" si="11"/>
        <v>D</v>
      </c>
      <c r="C59" s="19"/>
      <c r="D59" s="19"/>
      <c r="E59" s="19"/>
      <c r="F59" s="19"/>
      <c r="G59" s="19"/>
      <c r="H59" s="29">
        <f t="shared" si="13"/>
        <v>0</v>
      </c>
      <c r="I59" s="29">
        <f t="shared" si="14"/>
        <v>0</v>
      </c>
      <c r="J59" s="19"/>
      <c r="K59" s="29">
        <f t="shared" si="15"/>
        <v>0</v>
      </c>
      <c r="L59" s="61">
        <f t="shared" si="16"/>
        <v>0</v>
      </c>
      <c r="M59" s="19">
        <v>4</v>
      </c>
      <c r="N59" s="20" t="str">
        <f t="shared" si="12"/>
        <v>D</v>
      </c>
      <c r="O59" s="19"/>
      <c r="P59" s="19"/>
      <c r="Q59" s="19"/>
      <c r="R59" s="19"/>
      <c r="S59" s="29">
        <f t="shared" si="17"/>
        <v>0</v>
      </c>
      <c r="T59" s="29">
        <f t="shared" si="18"/>
        <v>0</v>
      </c>
      <c r="U59" s="19"/>
      <c r="V59" s="29">
        <f t="shared" si="19"/>
        <v>0</v>
      </c>
      <c r="W59" s="61">
        <f t="shared" si="20"/>
        <v>0</v>
      </c>
      <c r="X59" s="19">
        <v>3</v>
      </c>
      <c r="Y59" s="20" t="str">
        <f t="shared" si="21"/>
        <v>C</v>
      </c>
      <c r="Z59" s="19"/>
      <c r="AA59" s="19"/>
      <c r="AB59" s="19"/>
    </row>
    <row r="60" spans="1:28">
      <c r="A60" s="19">
        <v>5</v>
      </c>
      <c r="B60" s="20" t="str">
        <f t="shared" si="11"/>
        <v>E</v>
      </c>
      <c r="C60" s="19"/>
      <c r="D60" s="19"/>
      <c r="E60" s="19"/>
      <c r="F60" s="19"/>
      <c r="G60" s="19"/>
      <c r="H60" s="29">
        <f t="shared" si="13"/>
        <v>0</v>
      </c>
      <c r="I60" s="29">
        <f t="shared" si="14"/>
        <v>0</v>
      </c>
      <c r="J60" s="19"/>
      <c r="K60" s="29">
        <f t="shared" si="15"/>
        <v>0</v>
      </c>
      <c r="L60" s="61">
        <f t="shared" si="16"/>
        <v>0</v>
      </c>
      <c r="M60" s="19">
        <v>5</v>
      </c>
      <c r="N60" s="20" t="str">
        <f t="shared" si="12"/>
        <v>E</v>
      </c>
      <c r="O60" s="19"/>
      <c r="P60" s="19"/>
      <c r="Q60" s="19"/>
      <c r="R60" s="19"/>
      <c r="S60" s="29">
        <f t="shared" si="17"/>
        <v>0</v>
      </c>
      <c r="T60" s="29">
        <f t="shared" si="18"/>
        <v>0</v>
      </c>
      <c r="U60" s="19"/>
      <c r="V60" s="29">
        <f t="shared" si="19"/>
        <v>0</v>
      </c>
      <c r="W60" s="61">
        <f t="shared" si="20"/>
        <v>0</v>
      </c>
      <c r="X60" s="19">
        <v>4</v>
      </c>
      <c r="Y60" s="20" t="str">
        <f t="shared" si="21"/>
        <v>D</v>
      </c>
      <c r="Z60" s="19"/>
      <c r="AA60" s="19"/>
      <c r="AB60" s="19"/>
    </row>
    <row r="61" spans="1:28">
      <c r="A61" s="19">
        <v>6</v>
      </c>
      <c r="B61" s="20" t="str">
        <f t="shared" si="11"/>
        <v>F</v>
      </c>
      <c r="C61" s="19"/>
      <c r="D61" s="19"/>
      <c r="E61" s="19"/>
      <c r="F61" s="19"/>
      <c r="G61" s="19"/>
      <c r="H61" s="29">
        <f t="shared" si="13"/>
        <v>0</v>
      </c>
      <c r="I61" s="29">
        <f t="shared" si="14"/>
        <v>0</v>
      </c>
      <c r="J61" s="19"/>
      <c r="K61" s="29">
        <f t="shared" si="15"/>
        <v>0</v>
      </c>
      <c r="L61" s="61">
        <f t="shared" si="16"/>
        <v>0</v>
      </c>
      <c r="M61" s="19">
        <v>6</v>
      </c>
      <c r="N61" s="20" t="str">
        <f t="shared" si="12"/>
        <v>F</v>
      </c>
      <c r="O61" s="19"/>
      <c r="P61" s="19"/>
      <c r="Q61" s="19"/>
      <c r="R61" s="19"/>
      <c r="S61" s="29">
        <f t="shared" si="17"/>
        <v>0</v>
      </c>
      <c r="T61" s="29">
        <f t="shared" si="18"/>
        <v>0</v>
      </c>
      <c r="U61" s="19"/>
      <c r="V61" s="29">
        <f t="shared" si="19"/>
        <v>0</v>
      </c>
      <c r="W61" s="61">
        <f t="shared" si="20"/>
        <v>0</v>
      </c>
      <c r="X61" s="19">
        <v>5</v>
      </c>
      <c r="Y61" s="20" t="str">
        <f t="shared" si="21"/>
        <v>E</v>
      </c>
      <c r="Z61" s="19"/>
      <c r="AA61" s="19"/>
      <c r="AB61" s="19"/>
    </row>
    <row r="62" spans="1:28">
      <c r="A62" s="19">
        <v>7</v>
      </c>
      <c r="B62" s="20" t="str">
        <f t="shared" si="11"/>
        <v>G</v>
      </c>
      <c r="C62" s="19"/>
      <c r="D62" s="19"/>
      <c r="E62" s="19"/>
      <c r="F62" s="19"/>
      <c r="G62" s="19"/>
      <c r="H62" s="29">
        <f t="shared" si="13"/>
        <v>0</v>
      </c>
      <c r="I62" s="29">
        <f t="shared" si="14"/>
        <v>0</v>
      </c>
      <c r="J62" s="19"/>
      <c r="K62" s="29">
        <f t="shared" si="15"/>
        <v>0</v>
      </c>
      <c r="L62" s="61">
        <f t="shared" si="16"/>
        <v>0</v>
      </c>
      <c r="M62" s="19">
        <v>7</v>
      </c>
      <c r="N62" s="20" t="str">
        <f t="shared" si="12"/>
        <v>G</v>
      </c>
      <c r="O62" s="19"/>
      <c r="P62" s="19"/>
      <c r="Q62" s="19"/>
      <c r="R62" s="19"/>
      <c r="S62" s="29">
        <f t="shared" si="17"/>
        <v>0</v>
      </c>
      <c r="T62" s="29">
        <f t="shared" si="18"/>
        <v>0</v>
      </c>
      <c r="U62" s="19"/>
      <c r="V62" s="29">
        <f t="shared" si="19"/>
        <v>0</v>
      </c>
      <c r="W62" s="61">
        <f t="shared" si="20"/>
        <v>0</v>
      </c>
      <c r="X62" s="19">
        <v>6</v>
      </c>
      <c r="Y62" s="20" t="str">
        <f t="shared" si="21"/>
        <v>F</v>
      </c>
      <c r="Z62" s="19"/>
      <c r="AA62" s="19"/>
      <c r="AB62" s="19"/>
    </row>
    <row r="63" spans="1:28">
      <c r="A63" s="19">
        <v>8</v>
      </c>
      <c r="B63" s="20" t="str">
        <f t="shared" si="11"/>
        <v>H</v>
      </c>
      <c r="C63" s="19"/>
      <c r="D63" s="19"/>
      <c r="E63" s="19"/>
      <c r="F63" s="19"/>
      <c r="G63" s="19"/>
      <c r="H63" s="29">
        <f t="shared" si="13"/>
        <v>0</v>
      </c>
      <c r="I63" s="29">
        <f t="shared" si="14"/>
        <v>0</v>
      </c>
      <c r="J63" s="19"/>
      <c r="K63" s="29">
        <f t="shared" si="15"/>
        <v>0</v>
      </c>
      <c r="L63" s="61">
        <f t="shared" si="16"/>
        <v>0</v>
      </c>
      <c r="M63" s="19">
        <v>8</v>
      </c>
      <c r="N63" s="20" t="str">
        <f t="shared" si="12"/>
        <v>H</v>
      </c>
      <c r="O63" s="19"/>
      <c r="P63" s="19"/>
      <c r="Q63" s="19"/>
      <c r="R63" s="19"/>
      <c r="S63" s="29">
        <f t="shared" si="17"/>
        <v>0</v>
      </c>
      <c r="T63" s="29">
        <f t="shared" si="18"/>
        <v>0</v>
      </c>
      <c r="U63" s="19"/>
      <c r="V63" s="29">
        <f t="shared" si="19"/>
        <v>0</v>
      </c>
      <c r="W63" s="61">
        <f t="shared" si="20"/>
        <v>0</v>
      </c>
      <c r="X63" s="19">
        <v>7</v>
      </c>
      <c r="Y63" s="20" t="str">
        <f t="shared" si="21"/>
        <v>G</v>
      </c>
      <c r="Z63" s="19"/>
      <c r="AA63" s="19"/>
      <c r="AB63" s="19"/>
    </row>
    <row r="64" spans="1:28">
      <c r="A64" s="19">
        <v>9</v>
      </c>
      <c r="B64" s="20" t="str">
        <f t="shared" si="11"/>
        <v>I</v>
      </c>
      <c r="C64" s="19"/>
      <c r="D64" s="19"/>
      <c r="E64" s="19"/>
      <c r="F64" s="19"/>
      <c r="G64" s="19"/>
      <c r="H64" s="29">
        <f t="shared" si="13"/>
        <v>0</v>
      </c>
      <c r="I64" s="29">
        <f t="shared" si="14"/>
        <v>0</v>
      </c>
      <c r="J64" s="19"/>
      <c r="K64" s="29">
        <f t="shared" si="15"/>
        <v>0</v>
      </c>
      <c r="L64" s="61">
        <f t="shared" si="16"/>
        <v>0</v>
      </c>
      <c r="M64" s="19">
        <v>9</v>
      </c>
      <c r="N64" s="20" t="str">
        <f t="shared" si="12"/>
        <v>I</v>
      </c>
      <c r="O64" s="19"/>
      <c r="P64" s="19"/>
      <c r="Q64" s="19"/>
      <c r="R64" s="19"/>
      <c r="S64" s="29">
        <f t="shared" si="17"/>
        <v>0</v>
      </c>
      <c r="T64" s="29">
        <f>IF(R64=1,$S$68*1.25,0)</f>
        <v>0</v>
      </c>
      <c r="U64" s="19"/>
      <c r="V64" s="29">
        <f t="shared" si="19"/>
        <v>0</v>
      </c>
      <c r="W64" s="61">
        <f t="shared" si="20"/>
        <v>0</v>
      </c>
      <c r="X64" s="19">
        <v>8</v>
      </c>
      <c r="Y64" s="20" t="str">
        <f t="shared" si="21"/>
        <v>H</v>
      </c>
      <c r="Z64" s="19"/>
      <c r="AA64" s="19"/>
      <c r="AB64" s="19"/>
    </row>
    <row r="65" spans="1:28" ht="26.25" customHeight="1">
      <c r="A65" s="19">
        <v>10</v>
      </c>
      <c r="B65" s="20" t="str">
        <f t="shared" si="11"/>
        <v>J</v>
      </c>
      <c r="C65" s="19"/>
      <c r="D65" s="19"/>
      <c r="E65" s="19"/>
      <c r="F65" s="19"/>
      <c r="G65" s="19"/>
      <c r="H65" s="29">
        <f t="shared" si="13"/>
        <v>0</v>
      </c>
      <c r="I65" s="29">
        <f t="shared" si="14"/>
        <v>0</v>
      </c>
      <c r="J65" s="19"/>
      <c r="K65" s="29">
        <f t="shared" si="15"/>
        <v>0</v>
      </c>
      <c r="L65" s="61">
        <f t="shared" si="16"/>
        <v>0</v>
      </c>
      <c r="M65" s="19">
        <v>10</v>
      </c>
      <c r="N65" s="20" t="str">
        <f t="shared" si="12"/>
        <v>J</v>
      </c>
      <c r="O65" s="19"/>
      <c r="P65" s="19"/>
      <c r="Q65" s="19"/>
      <c r="R65" s="19"/>
      <c r="S65" s="29">
        <f t="shared" si="17"/>
        <v>0</v>
      </c>
      <c r="T65" s="29">
        <f t="shared" si="18"/>
        <v>0</v>
      </c>
      <c r="U65" s="19"/>
      <c r="V65" s="29">
        <f t="shared" si="19"/>
        <v>0</v>
      </c>
      <c r="W65" s="61">
        <f t="shared" si="20"/>
        <v>0</v>
      </c>
      <c r="X65" s="19">
        <v>9</v>
      </c>
      <c r="Y65" s="20" t="str">
        <f t="shared" si="21"/>
        <v>I</v>
      </c>
      <c r="Z65" s="19"/>
      <c r="AA65" s="19"/>
      <c r="AB65" s="19"/>
    </row>
    <row r="66" spans="1:28">
      <c r="A66" s="19">
        <v>11</v>
      </c>
      <c r="B66" s="20" t="str">
        <f t="shared" si="11"/>
        <v>K</v>
      </c>
      <c r="C66" s="19"/>
      <c r="D66" s="19"/>
      <c r="E66" s="19"/>
      <c r="F66" s="19"/>
      <c r="G66" s="19"/>
      <c r="H66" s="29">
        <f t="shared" si="13"/>
        <v>0</v>
      </c>
      <c r="I66" s="29">
        <f t="shared" si="14"/>
        <v>0</v>
      </c>
      <c r="J66" s="19"/>
      <c r="K66" s="29">
        <f t="shared" si="15"/>
        <v>0</v>
      </c>
      <c r="L66" s="61">
        <f t="shared" si="16"/>
        <v>0</v>
      </c>
      <c r="M66" s="101" t="s">
        <v>57</v>
      </c>
      <c r="N66" s="102"/>
      <c r="O66" s="102"/>
      <c r="P66" s="102"/>
      <c r="Q66" s="103"/>
      <c r="R66" s="72"/>
      <c r="S66" s="29">
        <f>SUM(S56:S65)</f>
        <v>0</v>
      </c>
      <c r="V66" s="29">
        <f>SUM(V56:V65)</f>
        <v>0</v>
      </c>
      <c r="W66" s="61">
        <f>SUM(W56:W65)</f>
        <v>0</v>
      </c>
      <c r="X66" s="19">
        <v>10</v>
      </c>
      <c r="Y66" s="20" t="str">
        <f t="shared" si="21"/>
        <v>J</v>
      </c>
      <c r="Z66" s="19"/>
      <c r="AA66" s="19"/>
      <c r="AB66" s="19"/>
    </row>
    <row r="67" spans="1:28">
      <c r="A67" s="19">
        <v>12</v>
      </c>
      <c r="B67" s="20" t="str">
        <f t="shared" si="11"/>
        <v>L</v>
      </c>
      <c r="C67" s="19"/>
      <c r="D67" s="19"/>
      <c r="E67" s="19"/>
      <c r="F67" s="19"/>
      <c r="G67" s="19"/>
      <c r="H67" s="29">
        <f t="shared" si="13"/>
        <v>0</v>
      </c>
      <c r="I67" s="29">
        <f t="shared" si="14"/>
        <v>0</v>
      </c>
      <c r="J67" s="19"/>
      <c r="K67" s="29">
        <f t="shared" si="15"/>
        <v>0</v>
      </c>
      <c r="L67" s="61">
        <f t="shared" si="16"/>
        <v>0</v>
      </c>
      <c r="M67" s="101" t="s">
        <v>70</v>
      </c>
      <c r="N67" s="102"/>
      <c r="O67" s="102"/>
      <c r="P67" s="102"/>
      <c r="Q67" s="103"/>
      <c r="R67" s="72"/>
      <c r="S67" s="29">
        <f>IF(W66=0,0,S66+V66/W66)</f>
        <v>0</v>
      </c>
      <c r="X67" s="19">
        <v>11</v>
      </c>
      <c r="Y67" s="20" t="str">
        <f t="shared" si="21"/>
        <v>K</v>
      </c>
      <c r="Z67" s="19"/>
      <c r="AA67" s="19"/>
      <c r="AB67" s="19"/>
    </row>
    <row r="68" spans="1:28">
      <c r="A68" s="19">
        <v>13</v>
      </c>
      <c r="B68" s="20" t="str">
        <f t="shared" si="11"/>
        <v>M</v>
      </c>
      <c r="C68" s="19"/>
      <c r="D68" s="19"/>
      <c r="E68" s="19"/>
      <c r="F68" s="19"/>
      <c r="G68" s="19"/>
      <c r="H68" s="29">
        <f t="shared" si="13"/>
        <v>0</v>
      </c>
      <c r="I68" s="29">
        <f>IF(G68=1,$S$68*1.25,0)</f>
        <v>0</v>
      </c>
      <c r="J68" s="19"/>
      <c r="K68" s="29">
        <f t="shared" si="15"/>
        <v>0</v>
      </c>
      <c r="L68" s="61">
        <f t="shared" si="16"/>
        <v>0</v>
      </c>
      <c r="O68" s="95" t="s">
        <v>69</v>
      </c>
      <c r="P68" s="96"/>
      <c r="Q68" s="97"/>
      <c r="R68" s="70"/>
      <c r="S68" s="50">
        <f>IF(AND(W66=0,L106=0),0,(S66+H106+V66+K106)/(W66+L106))</f>
        <v>0</v>
      </c>
      <c r="X68" s="19">
        <v>12</v>
      </c>
      <c r="Y68" s="20" t="str">
        <f t="shared" si="21"/>
        <v>L</v>
      </c>
      <c r="Z68" s="19"/>
      <c r="AA68" s="19"/>
      <c r="AB68" s="19"/>
    </row>
    <row r="69" spans="1:28">
      <c r="A69" s="19">
        <v>14</v>
      </c>
      <c r="B69" s="20" t="str">
        <f t="shared" si="11"/>
        <v>N</v>
      </c>
      <c r="C69" s="19"/>
      <c r="D69" s="19"/>
      <c r="E69" s="19"/>
      <c r="F69" s="19"/>
      <c r="G69" s="19"/>
      <c r="H69" s="29">
        <f t="shared" si="13"/>
        <v>0</v>
      </c>
      <c r="I69" s="29">
        <f t="shared" si="14"/>
        <v>0</v>
      </c>
      <c r="J69" s="19"/>
      <c r="K69" s="29">
        <f t="shared" si="15"/>
        <v>0</v>
      </c>
      <c r="L69" s="61">
        <f t="shared" si="16"/>
        <v>0</v>
      </c>
      <c r="M69" s="15" t="s">
        <v>56</v>
      </c>
      <c r="N69" s="15" t="s">
        <v>60</v>
      </c>
      <c r="O69" s="15" t="s">
        <v>78</v>
      </c>
      <c r="P69" s="49" t="s">
        <v>5</v>
      </c>
      <c r="X69" s="19">
        <v>13</v>
      </c>
      <c r="Y69" s="20" t="str">
        <f t="shared" si="21"/>
        <v>M</v>
      </c>
      <c r="Z69" s="19"/>
      <c r="AA69" s="19"/>
      <c r="AB69" s="19"/>
    </row>
    <row r="70" spans="1:28">
      <c r="A70" s="19">
        <v>15</v>
      </c>
      <c r="B70" s="20" t="str">
        <f t="shared" si="11"/>
        <v>O</v>
      </c>
      <c r="C70" s="19"/>
      <c r="D70" s="19"/>
      <c r="E70" s="19"/>
      <c r="F70" s="19"/>
      <c r="G70" s="19"/>
      <c r="H70" s="29">
        <f t="shared" si="13"/>
        <v>0</v>
      </c>
      <c r="I70" s="29">
        <f t="shared" si="14"/>
        <v>0</v>
      </c>
      <c r="J70" s="19"/>
      <c r="K70" s="29">
        <f t="shared" si="15"/>
        <v>0</v>
      </c>
      <c r="L70" s="61">
        <f t="shared" si="16"/>
        <v>0</v>
      </c>
      <c r="M70" s="19">
        <v>1</v>
      </c>
      <c r="N70" s="20" t="str">
        <f t="shared" ref="N70:N77" si="22">N16</f>
        <v>A</v>
      </c>
      <c r="O70" s="35"/>
      <c r="P70" s="29">
        <f>(($S$68)*0.8)*O70</f>
        <v>0</v>
      </c>
      <c r="X70" s="19">
        <v>14</v>
      </c>
      <c r="Y70" s="20" t="str">
        <f t="shared" si="21"/>
        <v>N</v>
      </c>
      <c r="Z70" s="19"/>
      <c r="AA70" s="19"/>
      <c r="AB70" s="19"/>
    </row>
    <row r="71" spans="1:28">
      <c r="A71" s="19">
        <v>16</v>
      </c>
      <c r="B71" s="20" t="str">
        <f t="shared" si="11"/>
        <v>P</v>
      </c>
      <c r="C71" s="19"/>
      <c r="D71" s="19"/>
      <c r="E71" s="19"/>
      <c r="F71" s="19"/>
      <c r="G71" s="19"/>
      <c r="H71" s="29">
        <f t="shared" si="13"/>
        <v>0</v>
      </c>
      <c r="I71" s="29">
        <f t="shared" si="14"/>
        <v>0</v>
      </c>
      <c r="J71" s="19"/>
      <c r="K71" s="29">
        <f t="shared" si="15"/>
        <v>0</v>
      </c>
      <c r="L71" s="61">
        <f t="shared" si="16"/>
        <v>0</v>
      </c>
      <c r="M71" s="19">
        <v>2</v>
      </c>
      <c r="N71" s="20" t="str">
        <f t="shared" si="22"/>
        <v>B</v>
      </c>
      <c r="O71" s="35"/>
      <c r="P71" s="29">
        <f t="shared" ref="P71:P77" si="23">(($S$68)*0.8)*O71</f>
        <v>0</v>
      </c>
      <c r="X71" s="19">
        <v>15</v>
      </c>
      <c r="Y71" s="20" t="str">
        <f t="shared" si="21"/>
        <v>O</v>
      </c>
      <c r="Z71" s="19"/>
      <c r="AA71" s="19"/>
      <c r="AB71" s="19"/>
    </row>
    <row r="72" spans="1:28" ht="19.5" customHeight="1">
      <c r="A72" s="19">
        <v>17</v>
      </c>
      <c r="B72" s="20" t="str">
        <f t="shared" si="11"/>
        <v>Q</v>
      </c>
      <c r="C72" s="19"/>
      <c r="D72" s="19"/>
      <c r="E72" s="19"/>
      <c r="F72" s="19"/>
      <c r="G72" s="19"/>
      <c r="H72" s="29">
        <f t="shared" si="13"/>
        <v>0</v>
      </c>
      <c r="I72" s="29">
        <f t="shared" si="14"/>
        <v>0</v>
      </c>
      <c r="J72" s="19"/>
      <c r="K72" s="29">
        <f t="shared" si="15"/>
        <v>0</v>
      </c>
      <c r="L72" s="61">
        <f t="shared" si="16"/>
        <v>0</v>
      </c>
      <c r="M72" s="19">
        <v>3</v>
      </c>
      <c r="N72" s="20" t="str">
        <f t="shared" si="22"/>
        <v>C</v>
      </c>
      <c r="O72" s="35"/>
      <c r="P72" s="29">
        <f t="shared" si="23"/>
        <v>0</v>
      </c>
      <c r="X72" s="19">
        <v>16</v>
      </c>
      <c r="Y72" s="20" t="str">
        <f t="shared" si="21"/>
        <v>P</v>
      </c>
      <c r="Z72" s="19"/>
      <c r="AA72" s="19"/>
      <c r="AB72" s="19"/>
    </row>
    <row r="73" spans="1:28">
      <c r="A73" s="19">
        <v>18</v>
      </c>
      <c r="B73" s="20" t="str">
        <f t="shared" si="11"/>
        <v>R</v>
      </c>
      <c r="C73" s="19"/>
      <c r="D73" s="19"/>
      <c r="E73" s="19"/>
      <c r="F73" s="19"/>
      <c r="G73" s="19"/>
      <c r="H73" s="29">
        <f t="shared" si="13"/>
        <v>0</v>
      </c>
      <c r="I73" s="29">
        <f t="shared" si="14"/>
        <v>0</v>
      </c>
      <c r="J73" s="19"/>
      <c r="K73" s="29">
        <f t="shared" si="15"/>
        <v>0</v>
      </c>
      <c r="L73" s="61">
        <f t="shared" si="16"/>
        <v>0</v>
      </c>
      <c r="M73" s="19">
        <v>4</v>
      </c>
      <c r="N73" s="20" t="str">
        <f t="shared" si="22"/>
        <v>D</v>
      </c>
      <c r="O73" s="35"/>
      <c r="P73" s="29">
        <f t="shared" si="23"/>
        <v>0</v>
      </c>
      <c r="X73" s="19">
        <v>17</v>
      </c>
      <c r="Y73" s="20" t="str">
        <f t="shared" si="21"/>
        <v>Q</v>
      </c>
      <c r="Z73" s="19"/>
      <c r="AA73" s="19"/>
      <c r="AB73" s="19"/>
    </row>
    <row r="74" spans="1:28">
      <c r="A74" s="19">
        <v>19</v>
      </c>
      <c r="B74" s="20" t="str">
        <f t="shared" si="11"/>
        <v>S</v>
      </c>
      <c r="C74" s="19"/>
      <c r="D74" s="19"/>
      <c r="E74" s="19"/>
      <c r="F74" s="19"/>
      <c r="G74" s="19"/>
      <c r="H74" s="29">
        <f t="shared" si="13"/>
        <v>0</v>
      </c>
      <c r="I74" s="29">
        <f t="shared" si="14"/>
        <v>0</v>
      </c>
      <c r="J74" s="19"/>
      <c r="K74" s="29">
        <f t="shared" si="15"/>
        <v>0</v>
      </c>
      <c r="L74" s="61">
        <f t="shared" si="16"/>
        <v>0</v>
      </c>
      <c r="M74" s="19">
        <v>5</v>
      </c>
      <c r="N74" s="20" t="str">
        <f t="shared" si="22"/>
        <v>E</v>
      </c>
      <c r="O74" s="35"/>
      <c r="P74" s="29">
        <f t="shared" si="23"/>
        <v>0</v>
      </c>
      <c r="X74" s="19">
        <v>18</v>
      </c>
      <c r="Y74" s="20" t="str">
        <f t="shared" si="21"/>
        <v>R</v>
      </c>
      <c r="Z74" s="19"/>
      <c r="AA74" s="19"/>
      <c r="AB74" s="19"/>
    </row>
    <row r="75" spans="1:28">
      <c r="A75" s="19">
        <v>20</v>
      </c>
      <c r="B75" s="20" t="str">
        <f t="shared" si="11"/>
        <v>T</v>
      </c>
      <c r="C75" s="19"/>
      <c r="D75" s="19"/>
      <c r="E75" s="19"/>
      <c r="F75" s="19"/>
      <c r="G75" s="19"/>
      <c r="H75" s="29">
        <f t="shared" si="13"/>
        <v>0</v>
      </c>
      <c r="I75" s="29">
        <f t="shared" si="14"/>
        <v>0</v>
      </c>
      <c r="J75" s="19"/>
      <c r="K75" s="29">
        <f t="shared" si="15"/>
        <v>0</v>
      </c>
      <c r="L75" s="61">
        <f t="shared" si="16"/>
        <v>0</v>
      </c>
      <c r="M75" s="19">
        <v>6</v>
      </c>
      <c r="N75" s="20" t="str">
        <f t="shared" si="22"/>
        <v>F</v>
      </c>
      <c r="O75" s="35"/>
      <c r="P75" s="29">
        <f t="shared" si="23"/>
        <v>0</v>
      </c>
      <c r="X75" s="19">
        <v>19</v>
      </c>
      <c r="Y75" s="20" t="str">
        <f t="shared" si="21"/>
        <v>S</v>
      </c>
      <c r="Z75" s="19"/>
      <c r="AA75" s="19"/>
      <c r="AB75" s="19"/>
    </row>
    <row r="76" spans="1:28">
      <c r="A76" s="19">
        <v>21</v>
      </c>
      <c r="B76" s="20" t="str">
        <f t="shared" si="11"/>
        <v>U</v>
      </c>
      <c r="C76" s="19"/>
      <c r="D76" s="19"/>
      <c r="E76" s="19"/>
      <c r="F76" s="19"/>
      <c r="G76" s="19"/>
      <c r="H76" s="29">
        <f t="shared" si="13"/>
        <v>0</v>
      </c>
      <c r="I76" s="29">
        <f t="shared" si="14"/>
        <v>0</v>
      </c>
      <c r="J76" s="19"/>
      <c r="K76" s="29">
        <f t="shared" si="15"/>
        <v>0</v>
      </c>
      <c r="L76" s="61">
        <f t="shared" si="16"/>
        <v>0</v>
      </c>
      <c r="M76" s="19">
        <v>7</v>
      </c>
      <c r="N76" s="20" t="str">
        <f t="shared" si="22"/>
        <v>G</v>
      </c>
      <c r="O76" s="35"/>
      <c r="P76" s="29">
        <f t="shared" si="23"/>
        <v>0</v>
      </c>
      <c r="X76" s="19">
        <v>20</v>
      </c>
      <c r="Y76" s="20" t="str">
        <f t="shared" si="21"/>
        <v>T</v>
      </c>
      <c r="Z76" s="19"/>
      <c r="AA76" s="19"/>
      <c r="AB76" s="19"/>
    </row>
    <row r="77" spans="1:28">
      <c r="A77" s="19">
        <v>22</v>
      </c>
      <c r="B77" s="20" t="str">
        <f t="shared" si="11"/>
        <v>V</v>
      </c>
      <c r="C77" s="19"/>
      <c r="D77" s="19"/>
      <c r="E77" s="19"/>
      <c r="F77" s="19"/>
      <c r="G77" s="19"/>
      <c r="H77" s="29">
        <f t="shared" si="13"/>
        <v>0</v>
      </c>
      <c r="I77" s="29">
        <f t="shared" si="14"/>
        <v>0</v>
      </c>
      <c r="J77" s="19"/>
      <c r="K77" s="29">
        <f t="shared" si="15"/>
        <v>0</v>
      </c>
      <c r="L77" s="61">
        <f t="shared" si="16"/>
        <v>0</v>
      </c>
      <c r="M77" s="19">
        <v>8</v>
      </c>
      <c r="N77" s="20" t="str">
        <f t="shared" si="22"/>
        <v>H</v>
      </c>
      <c r="O77" s="35"/>
      <c r="P77" s="29">
        <f t="shared" si="23"/>
        <v>0</v>
      </c>
    </row>
    <row r="78" spans="1:28">
      <c r="A78" s="19">
        <v>23</v>
      </c>
      <c r="B78" s="20" t="str">
        <f t="shared" si="11"/>
        <v>W</v>
      </c>
      <c r="C78" s="19"/>
      <c r="D78" s="19"/>
      <c r="E78" s="19"/>
      <c r="F78" s="19"/>
      <c r="G78" s="19"/>
      <c r="H78" s="29">
        <f t="shared" si="13"/>
        <v>0</v>
      </c>
      <c r="I78" s="29">
        <f t="shared" si="14"/>
        <v>0</v>
      </c>
      <c r="J78" s="19"/>
      <c r="K78" s="29">
        <f t="shared" si="15"/>
        <v>0</v>
      </c>
      <c r="L78" s="61">
        <f t="shared" si="16"/>
        <v>0</v>
      </c>
      <c r="P78" s="21"/>
    </row>
    <row r="79" spans="1:28" ht="18" customHeight="1">
      <c r="A79" s="19">
        <v>24</v>
      </c>
      <c r="B79" s="20" t="str">
        <f t="shared" si="11"/>
        <v>X</v>
      </c>
      <c r="C79" s="19"/>
      <c r="D79" s="19"/>
      <c r="E79" s="19"/>
      <c r="F79" s="19"/>
      <c r="G79" s="19"/>
      <c r="H79" s="29">
        <f t="shared" si="13"/>
        <v>0</v>
      </c>
      <c r="I79" s="29">
        <f t="shared" si="14"/>
        <v>0</v>
      </c>
      <c r="J79" s="19"/>
      <c r="K79" s="29">
        <f t="shared" si="15"/>
        <v>0</v>
      </c>
      <c r="L79" s="61">
        <f t="shared" si="16"/>
        <v>0</v>
      </c>
      <c r="M79" s="15" t="s">
        <v>56</v>
      </c>
      <c r="N79" s="15" t="s">
        <v>61</v>
      </c>
      <c r="O79" s="15" t="s">
        <v>78</v>
      </c>
      <c r="P79" s="49" t="s">
        <v>5</v>
      </c>
    </row>
    <row r="80" spans="1:28">
      <c r="A80" s="19">
        <v>25</v>
      </c>
      <c r="B80" s="20" t="str">
        <f t="shared" si="11"/>
        <v>Y</v>
      </c>
      <c r="C80" s="19"/>
      <c r="D80" s="19"/>
      <c r="E80" s="19"/>
      <c r="F80" s="19"/>
      <c r="G80" s="19"/>
      <c r="H80" s="29">
        <f t="shared" si="13"/>
        <v>0</v>
      </c>
      <c r="I80" s="29">
        <f t="shared" si="14"/>
        <v>0</v>
      </c>
      <c r="J80" s="19"/>
      <c r="K80" s="29">
        <f t="shared" si="15"/>
        <v>0</v>
      </c>
      <c r="L80" s="61">
        <f t="shared" si="16"/>
        <v>0</v>
      </c>
      <c r="M80" s="19">
        <v>1</v>
      </c>
      <c r="N80" s="20" t="str">
        <f t="shared" ref="N80:N87" si="24">N26</f>
        <v>A</v>
      </c>
      <c r="O80" s="35"/>
      <c r="P80" s="29">
        <f>(($S$68)*0.75)*O80</f>
        <v>0</v>
      </c>
    </row>
    <row r="81" spans="1:16">
      <c r="A81" s="19">
        <v>26</v>
      </c>
      <c r="B81" s="20" t="str">
        <f t="shared" si="11"/>
        <v>Z</v>
      </c>
      <c r="C81" s="19"/>
      <c r="D81" s="19"/>
      <c r="E81" s="19"/>
      <c r="F81" s="19"/>
      <c r="G81" s="19"/>
      <c r="H81" s="29">
        <f t="shared" si="13"/>
        <v>0</v>
      </c>
      <c r="I81" s="29">
        <f t="shared" si="14"/>
        <v>0</v>
      </c>
      <c r="J81" s="19"/>
      <c r="K81" s="29">
        <f t="shared" si="15"/>
        <v>0</v>
      </c>
      <c r="L81" s="61">
        <f t="shared" si="16"/>
        <v>0</v>
      </c>
      <c r="M81" s="19">
        <v>2</v>
      </c>
      <c r="N81" s="20" t="str">
        <f t="shared" si="24"/>
        <v>B</v>
      </c>
      <c r="O81" s="35"/>
      <c r="P81" s="29">
        <f t="shared" ref="P81:P87" si="25">(($S$68)*0.75)*O81</f>
        <v>0</v>
      </c>
    </row>
    <row r="82" spans="1:16">
      <c r="A82" s="19">
        <v>27</v>
      </c>
      <c r="B82" s="20" t="str">
        <f t="shared" si="11"/>
        <v>AA</v>
      </c>
      <c r="C82" s="19"/>
      <c r="D82" s="19"/>
      <c r="E82" s="19"/>
      <c r="F82" s="19"/>
      <c r="G82" s="19"/>
      <c r="H82" s="29">
        <f t="shared" si="13"/>
        <v>0</v>
      </c>
      <c r="I82" s="29">
        <f t="shared" si="14"/>
        <v>0</v>
      </c>
      <c r="J82" s="19"/>
      <c r="K82" s="29">
        <f t="shared" si="15"/>
        <v>0</v>
      </c>
      <c r="L82" s="61">
        <f t="shared" si="16"/>
        <v>0</v>
      </c>
      <c r="M82" s="19">
        <v>3</v>
      </c>
      <c r="N82" s="20" t="str">
        <f t="shared" si="24"/>
        <v>C</v>
      </c>
      <c r="O82" s="35"/>
      <c r="P82" s="29">
        <f t="shared" si="25"/>
        <v>0</v>
      </c>
    </row>
    <row r="83" spans="1:16">
      <c r="A83" s="19">
        <v>28</v>
      </c>
      <c r="B83" s="20" t="str">
        <f t="shared" si="11"/>
        <v>AB</v>
      </c>
      <c r="C83" s="19"/>
      <c r="D83" s="19"/>
      <c r="E83" s="19"/>
      <c r="F83" s="19"/>
      <c r="G83" s="19"/>
      <c r="H83" s="29">
        <f t="shared" si="13"/>
        <v>0</v>
      </c>
      <c r="I83" s="29">
        <f t="shared" si="14"/>
        <v>0</v>
      </c>
      <c r="J83" s="19"/>
      <c r="K83" s="29">
        <f t="shared" si="15"/>
        <v>0</v>
      </c>
      <c r="L83" s="61">
        <f t="shared" si="16"/>
        <v>0</v>
      </c>
      <c r="M83" s="19">
        <v>4</v>
      </c>
      <c r="N83" s="20" t="str">
        <f t="shared" si="24"/>
        <v>D</v>
      </c>
      <c r="O83" s="35"/>
      <c r="P83" s="29">
        <f t="shared" si="25"/>
        <v>0</v>
      </c>
    </row>
    <row r="84" spans="1:16">
      <c r="A84" s="19">
        <v>29</v>
      </c>
      <c r="B84" s="20" t="str">
        <f t="shared" si="11"/>
        <v>AC</v>
      </c>
      <c r="C84" s="19"/>
      <c r="D84" s="19"/>
      <c r="E84" s="19"/>
      <c r="F84" s="19"/>
      <c r="G84" s="19"/>
      <c r="H84" s="29">
        <f t="shared" si="13"/>
        <v>0</v>
      </c>
      <c r="I84" s="29">
        <f t="shared" si="14"/>
        <v>0</v>
      </c>
      <c r="J84" s="19"/>
      <c r="K84" s="29">
        <f t="shared" si="15"/>
        <v>0</v>
      </c>
      <c r="L84" s="61">
        <f t="shared" si="16"/>
        <v>0</v>
      </c>
      <c r="M84" s="19">
        <v>5</v>
      </c>
      <c r="N84" s="20" t="str">
        <f t="shared" si="24"/>
        <v>E</v>
      </c>
      <c r="O84" s="35"/>
      <c r="P84" s="29">
        <f t="shared" si="25"/>
        <v>0</v>
      </c>
    </row>
    <row r="85" spans="1:16">
      <c r="A85" s="19">
        <v>30</v>
      </c>
      <c r="B85" s="20" t="str">
        <f t="shared" si="11"/>
        <v>AD</v>
      </c>
      <c r="C85" s="19"/>
      <c r="D85" s="19"/>
      <c r="E85" s="19"/>
      <c r="F85" s="19"/>
      <c r="G85" s="19"/>
      <c r="H85" s="29">
        <f t="shared" si="13"/>
        <v>0</v>
      </c>
      <c r="I85" s="29">
        <f t="shared" si="14"/>
        <v>0</v>
      </c>
      <c r="J85" s="19"/>
      <c r="K85" s="29">
        <f t="shared" si="15"/>
        <v>0</v>
      </c>
      <c r="L85" s="61">
        <f t="shared" si="16"/>
        <v>0</v>
      </c>
      <c r="M85" s="19">
        <v>6</v>
      </c>
      <c r="N85" s="20" t="str">
        <f t="shared" si="24"/>
        <v>F</v>
      </c>
      <c r="O85" s="35"/>
      <c r="P85" s="29">
        <f t="shared" si="25"/>
        <v>0</v>
      </c>
    </row>
    <row r="86" spans="1:16">
      <c r="A86" s="19">
        <v>31</v>
      </c>
      <c r="B86" s="20" t="str">
        <f t="shared" si="11"/>
        <v>AE</v>
      </c>
      <c r="C86" s="19"/>
      <c r="D86" s="19"/>
      <c r="E86" s="19"/>
      <c r="F86" s="19"/>
      <c r="G86" s="19"/>
      <c r="H86" s="29">
        <f t="shared" si="13"/>
        <v>0</v>
      </c>
      <c r="I86" s="29">
        <f t="shared" si="14"/>
        <v>0</v>
      </c>
      <c r="J86" s="19"/>
      <c r="K86" s="29">
        <f t="shared" si="15"/>
        <v>0</v>
      </c>
      <c r="L86" s="61">
        <f t="shared" si="16"/>
        <v>0</v>
      </c>
      <c r="M86" s="19">
        <v>7</v>
      </c>
      <c r="N86" s="20" t="str">
        <f t="shared" si="24"/>
        <v>G</v>
      </c>
      <c r="O86" s="35"/>
      <c r="P86" s="29">
        <f t="shared" si="25"/>
        <v>0</v>
      </c>
    </row>
    <row r="87" spans="1:16">
      <c r="A87" s="19">
        <v>32</v>
      </c>
      <c r="B87" s="20" t="str">
        <f t="shared" si="11"/>
        <v>AF</v>
      </c>
      <c r="C87" s="19"/>
      <c r="D87" s="19"/>
      <c r="E87" s="19"/>
      <c r="F87" s="19"/>
      <c r="G87" s="19"/>
      <c r="H87" s="29">
        <f t="shared" si="13"/>
        <v>0</v>
      </c>
      <c r="I87" s="29">
        <f t="shared" si="14"/>
        <v>0</v>
      </c>
      <c r="J87" s="19"/>
      <c r="K87" s="29">
        <f t="shared" si="15"/>
        <v>0</v>
      </c>
      <c r="L87" s="61">
        <f t="shared" si="16"/>
        <v>0</v>
      </c>
      <c r="M87" s="19">
        <v>8</v>
      </c>
      <c r="N87" s="20" t="str">
        <f t="shared" si="24"/>
        <v>H</v>
      </c>
      <c r="O87" s="35"/>
      <c r="P87" s="29">
        <f t="shared" si="25"/>
        <v>0</v>
      </c>
    </row>
    <row r="88" spans="1:16">
      <c r="A88" s="19">
        <v>33</v>
      </c>
      <c r="B88" s="20" t="str">
        <f t="shared" si="11"/>
        <v>AG</v>
      </c>
      <c r="C88" s="19"/>
      <c r="D88" s="19"/>
      <c r="E88" s="19"/>
      <c r="F88" s="19"/>
      <c r="G88" s="19"/>
      <c r="H88" s="29">
        <f t="shared" si="13"/>
        <v>0</v>
      </c>
      <c r="I88" s="29">
        <f t="shared" si="14"/>
        <v>0</v>
      </c>
      <c r="J88" s="19"/>
      <c r="K88" s="29">
        <f t="shared" si="15"/>
        <v>0</v>
      </c>
      <c r="L88" s="61">
        <f t="shared" si="16"/>
        <v>0</v>
      </c>
      <c r="P88" s="21"/>
    </row>
    <row r="89" spans="1:16">
      <c r="A89" s="19">
        <v>34</v>
      </c>
      <c r="B89" s="20" t="str">
        <f t="shared" si="11"/>
        <v>AH</v>
      </c>
      <c r="C89" s="19"/>
      <c r="D89" s="19"/>
      <c r="E89" s="19"/>
      <c r="F89" s="19"/>
      <c r="G89" s="19"/>
      <c r="H89" s="29">
        <f t="shared" si="13"/>
        <v>0</v>
      </c>
      <c r="I89" s="29">
        <f t="shared" si="14"/>
        <v>0</v>
      </c>
      <c r="J89" s="19"/>
      <c r="K89" s="29">
        <f t="shared" si="15"/>
        <v>0</v>
      </c>
      <c r="L89" s="61">
        <f t="shared" si="16"/>
        <v>0</v>
      </c>
      <c r="M89" s="15" t="s">
        <v>56</v>
      </c>
      <c r="N89" s="15" t="s">
        <v>62</v>
      </c>
      <c r="O89" s="15" t="s">
        <v>78</v>
      </c>
      <c r="P89" s="49" t="s">
        <v>5</v>
      </c>
    </row>
    <row r="90" spans="1:16">
      <c r="A90" s="19">
        <v>35</v>
      </c>
      <c r="B90" s="20" t="str">
        <f t="shared" si="11"/>
        <v>AI</v>
      </c>
      <c r="C90" s="19"/>
      <c r="D90" s="19"/>
      <c r="E90" s="19"/>
      <c r="F90" s="19"/>
      <c r="G90" s="19"/>
      <c r="H90" s="29">
        <f t="shared" si="13"/>
        <v>0</v>
      </c>
      <c r="I90" s="29">
        <f t="shared" si="14"/>
        <v>0</v>
      </c>
      <c r="J90" s="19"/>
      <c r="K90" s="29">
        <f t="shared" si="15"/>
        <v>0</v>
      </c>
      <c r="L90" s="61">
        <f t="shared" si="16"/>
        <v>0</v>
      </c>
      <c r="M90" s="19">
        <v>1</v>
      </c>
      <c r="N90" s="20" t="str">
        <f t="shared" ref="N90:N97" si="26">N36</f>
        <v>A</v>
      </c>
      <c r="O90" s="35"/>
      <c r="P90" s="29">
        <f>(($S$68)*0.65)*O90</f>
        <v>0</v>
      </c>
    </row>
    <row r="91" spans="1:16">
      <c r="A91" s="19">
        <v>36</v>
      </c>
      <c r="B91" s="20" t="str">
        <f t="shared" si="11"/>
        <v>AJ</v>
      </c>
      <c r="C91" s="19"/>
      <c r="D91" s="19"/>
      <c r="E91" s="19"/>
      <c r="F91" s="19"/>
      <c r="G91" s="19"/>
      <c r="H91" s="29">
        <f t="shared" si="13"/>
        <v>0</v>
      </c>
      <c r="I91" s="29">
        <f t="shared" si="14"/>
        <v>0</v>
      </c>
      <c r="J91" s="19"/>
      <c r="K91" s="29">
        <f t="shared" si="15"/>
        <v>0</v>
      </c>
      <c r="L91" s="61">
        <f t="shared" si="16"/>
        <v>0</v>
      </c>
      <c r="M91" s="19">
        <v>2</v>
      </c>
      <c r="N91" s="20" t="str">
        <f t="shared" si="26"/>
        <v>B</v>
      </c>
      <c r="O91" s="35"/>
      <c r="P91" s="29">
        <f t="shared" ref="P91:P97" si="27">(($S$68)*0.65)*O91</f>
        <v>0</v>
      </c>
    </row>
    <row r="92" spans="1:16">
      <c r="A92" s="19">
        <v>37</v>
      </c>
      <c r="B92" s="20" t="str">
        <f t="shared" si="11"/>
        <v>AK</v>
      </c>
      <c r="C92" s="19"/>
      <c r="D92" s="19"/>
      <c r="E92" s="19"/>
      <c r="F92" s="19"/>
      <c r="G92" s="19"/>
      <c r="H92" s="29">
        <f t="shared" si="13"/>
        <v>0</v>
      </c>
      <c r="I92" s="29">
        <f t="shared" si="14"/>
        <v>0</v>
      </c>
      <c r="J92" s="19"/>
      <c r="K92" s="29">
        <f t="shared" si="15"/>
        <v>0</v>
      </c>
      <c r="L92" s="61">
        <f t="shared" si="16"/>
        <v>0</v>
      </c>
      <c r="M92" s="19">
        <v>3</v>
      </c>
      <c r="N92" s="20" t="str">
        <f t="shared" si="26"/>
        <v>C</v>
      </c>
      <c r="O92" s="35"/>
      <c r="P92" s="29">
        <f t="shared" si="27"/>
        <v>0</v>
      </c>
    </row>
    <row r="93" spans="1:16">
      <c r="A93" s="19">
        <v>38</v>
      </c>
      <c r="B93" s="20" t="str">
        <f t="shared" si="11"/>
        <v>AL</v>
      </c>
      <c r="C93" s="19"/>
      <c r="D93" s="19"/>
      <c r="E93" s="19"/>
      <c r="F93" s="19"/>
      <c r="G93" s="19"/>
      <c r="H93" s="29">
        <f t="shared" si="13"/>
        <v>0</v>
      </c>
      <c r="I93" s="29">
        <f t="shared" si="14"/>
        <v>0</v>
      </c>
      <c r="J93" s="19"/>
      <c r="K93" s="29">
        <f t="shared" si="15"/>
        <v>0</v>
      </c>
      <c r="L93" s="61">
        <f t="shared" si="16"/>
        <v>0</v>
      </c>
      <c r="M93" s="19">
        <v>4</v>
      </c>
      <c r="N93" s="20" t="str">
        <f t="shared" si="26"/>
        <v>D</v>
      </c>
      <c r="O93" s="35"/>
      <c r="P93" s="29">
        <f t="shared" si="27"/>
        <v>0</v>
      </c>
    </row>
    <row r="94" spans="1:16">
      <c r="A94" s="19">
        <v>39</v>
      </c>
      <c r="B94" s="20" t="str">
        <f t="shared" si="11"/>
        <v>AM</v>
      </c>
      <c r="C94" s="19"/>
      <c r="D94" s="19"/>
      <c r="E94" s="19"/>
      <c r="F94" s="19"/>
      <c r="G94" s="19"/>
      <c r="H94" s="29">
        <f t="shared" si="13"/>
        <v>0</v>
      </c>
      <c r="I94" s="29">
        <f t="shared" si="14"/>
        <v>0</v>
      </c>
      <c r="J94" s="19"/>
      <c r="K94" s="29">
        <f t="shared" si="15"/>
        <v>0</v>
      </c>
      <c r="L94" s="61">
        <f t="shared" si="16"/>
        <v>0</v>
      </c>
      <c r="M94" s="19">
        <v>5</v>
      </c>
      <c r="N94" s="20" t="str">
        <f t="shared" si="26"/>
        <v>E</v>
      </c>
      <c r="O94" s="35"/>
      <c r="P94" s="29">
        <f t="shared" si="27"/>
        <v>0</v>
      </c>
    </row>
    <row r="95" spans="1:16">
      <c r="A95" s="19">
        <v>40</v>
      </c>
      <c r="B95" s="20" t="str">
        <f t="shared" si="11"/>
        <v>AN</v>
      </c>
      <c r="C95" s="19"/>
      <c r="D95" s="19"/>
      <c r="E95" s="19"/>
      <c r="F95" s="19"/>
      <c r="G95" s="19"/>
      <c r="H95" s="29">
        <f t="shared" si="13"/>
        <v>0</v>
      </c>
      <c r="I95" s="29">
        <f t="shared" si="14"/>
        <v>0</v>
      </c>
      <c r="J95" s="19"/>
      <c r="K95" s="29">
        <f t="shared" si="15"/>
        <v>0</v>
      </c>
      <c r="L95" s="61">
        <f t="shared" si="16"/>
        <v>0</v>
      </c>
      <c r="M95" s="19">
        <v>6</v>
      </c>
      <c r="N95" s="20" t="str">
        <f t="shared" si="26"/>
        <v>F</v>
      </c>
      <c r="O95" s="35"/>
      <c r="P95" s="29">
        <f t="shared" si="27"/>
        <v>0</v>
      </c>
    </row>
    <row r="96" spans="1:16">
      <c r="A96" s="19">
        <v>41</v>
      </c>
      <c r="B96" s="20" t="str">
        <f t="shared" si="11"/>
        <v>AO</v>
      </c>
      <c r="C96" s="19"/>
      <c r="D96" s="19"/>
      <c r="E96" s="19"/>
      <c r="F96" s="19"/>
      <c r="G96" s="19"/>
      <c r="H96" s="29">
        <f t="shared" si="13"/>
        <v>0</v>
      </c>
      <c r="I96" s="29">
        <f t="shared" si="14"/>
        <v>0</v>
      </c>
      <c r="J96" s="19"/>
      <c r="K96" s="29">
        <f t="shared" si="15"/>
        <v>0</v>
      </c>
      <c r="L96" s="61">
        <f t="shared" si="16"/>
        <v>0</v>
      </c>
      <c r="M96" s="19">
        <v>7</v>
      </c>
      <c r="N96" s="20" t="str">
        <f t="shared" si="26"/>
        <v>G</v>
      </c>
      <c r="O96" s="35"/>
      <c r="P96" s="29">
        <f t="shared" si="27"/>
        <v>0</v>
      </c>
    </row>
    <row r="97" spans="1:28">
      <c r="A97" s="19">
        <v>42</v>
      </c>
      <c r="B97" s="20" t="str">
        <f t="shared" si="11"/>
        <v>AP</v>
      </c>
      <c r="C97" s="19"/>
      <c r="D97" s="19"/>
      <c r="E97" s="19"/>
      <c r="F97" s="19"/>
      <c r="G97" s="19"/>
      <c r="H97" s="29">
        <f t="shared" si="13"/>
        <v>0</v>
      </c>
      <c r="I97" s="29">
        <f t="shared" si="14"/>
        <v>0</v>
      </c>
      <c r="J97" s="19"/>
      <c r="K97" s="29">
        <f t="shared" si="15"/>
        <v>0</v>
      </c>
      <c r="L97" s="61">
        <f t="shared" si="16"/>
        <v>0</v>
      </c>
      <c r="M97" s="19">
        <v>8</v>
      </c>
      <c r="N97" s="20" t="str">
        <f t="shared" si="26"/>
        <v>H</v>
      </c>
      <c r="O97" s="35"/>
      <c r="P97" s="29">
        <f t="shared" si="27"/>
        <v>0</v>
      </c>
    </row>
    <row r="98" spans="1:28">
      <c r="A98" s="19">
        <v>43</v>
      </c>
      <c r="B98" s="20" t="str">
        <f t="shared" si="11"/>
        <v>AQ</v>
      </c>
      <c r="C98" s="19"/>
      <c r="D98" s="19"/>
      <c r="E98" s="19"/>
      <c r="F98" s="19"/>
      <c r="G98" s="19"/>
      <c r="H98" s="29">
        <f t="shared" si="13"/>
        <v>0</v>
      </c>
      <c r="I98" s="29">
        <f t="shared" si="14"/>
        <v>0</v>
      </c>
      <c r="J98" s="19"/>
      <c r="K98" s="29">
        <f t="shared" si="15"/>
        <v>0</v>
      </c>
      <c r="L98" s="61">
        <f t="shared" si="16"/>
        <v>0</v>
      </c>
      <c r="M98" s="3"/>
      <c r="N98" s="3"/>
      <c r="O98" s="3"/>
      <c r="P98" s="16"/>
    </row>
    <row r="99" spans="1:28">
      <c r="A99" s="19">
        <v>44</v>
      </c>
      <c r="B99" s="20" t="str">
        <f t="shared" si="11"/>
        <v>AR</v>
      </c>
      <c r="C99" s="19"/>
      <c r="D99" s="19"/>
      <c r="E99" s="19"/>
      <c r="F99" s="19"/>
      <c r="G99" s="19"/>
      <c r="H99" s="29">
        <f t="shared" si="13"/>
        <v>0</v>
      </c>
      <c r="I99" s="29">
        <f t="shared" si="14"/>
        <v>0</v>
      </c>
      <c r="J99" s="19"/>
      <c r="K99" s="29">
        <f t="shared" si="15"/>
        <v>0</v>
      </c>
      <c r="L99" s="61">
        <f t="shared" si="16"/>
        <v>0</v>
      </c>
      <c r="M99" s="6"/>
      <c r="N99" s="45"/>
      <c r="O99" s="46"/>
      <c r="P99" s="44"/>
    </row>
    <row r="100" spans="1:28">
      <c r="A100" s="19">
        <v>45</v>
      </c>
      <c r="B100" s="20" t="str">
        <f t="shared" si="11"/>
        <v>AS</v>
      </c>
      <c r="C100" s="19"/>
      <c r="D100" s="19"/>
      <c r="E100" s="19"/>
      <c r="F100" s="19"/>
      <c r="G100" s="19"/>
      <c r="H100" s="29">
        <f t="shared" si="13"/>
        <v>0</v>
      </c>
      <c r="I100" s="29">
        <f t="shared" si="14"/>
        <v>0</v>
      </c>
      <c r="J100" s="19"/>
      <c r="K100" s="29">
        <f t="shared" si="15"/>
        <v>0</v>
      </c>
      <c r="L100" s="61">
        <f t="shared" si="16"/>
        <v>0</v>
      </c>
      <c r="M100" s="3"/>
      <c r="N100" s="16"/>
      <c r="O100" s="3"/>
      <c r="P100" s="47"/>
    </row>
    <row r="101" spans="1:28">
      <c r="A101" s="19">
        <v>46</v>
      </c>
      <c r="B101" s="20" t="str">
        <f t="shared" si="11"/>
        <v>AT</v>
      </c>
      <c r="C101" s="19"/>
      <c r="D101" s="19"/>
      <c r="E101" s="19"/>
      <c r="F101" s="19"/>
      <c r="G101" s="19"/>
      <c r="H101" s="29">
        <f t="shared" si="13"/>
        <v>0</v>
      </c>
      <c r="I101" s="29">
        <f t="shared" si="14"/>
        <v>0</v>
      </c>
      <c r="J101" s="19"/>
      <c r="K101" s="29">
        <f t="shared" si="15"/>
        <v>0</v>
      </c>
      <c r="L101" s="61">
        <f t="shared" si="16"/>
        <v>0</v>
      </c>
      <c r="M101" s="3"/>
      <c r="N101" s="16"/>
      <c r="O101" s="3"/>
      <c r="P101" s="47"/>
    </row>
    <row r="102" spans="1:28">
      <c r="A102" s="19">
        <v>47</v>
      </c>
      <c r="B102" s="20" t="str">
        <f t="shared" si="11"/>
        <v>AU</v>
      </c>
      <c r="C102" s="19"/>
      <c r="D102" s="19"/>
      <c r="E102" s="19"/>
      <c r="F102" s="19"/>
      <c r="G102" s="19"/>
      <c r="H102" s="29">
        <f t="shared" si="13"/>
        <v>0</v>
      </c>
      <c r="I102" s="29">
        <f t="shared" si="14"/>
        <v>0</v>
      </c>
      <c r="J102" s="19"/>
      <c r="K102" s="29">
        <f t="shared" si="15"/>
        <v>0</v>
      </c>
      <c r="L102" s="61">
        <f t="shared" si="16"/>
        <v>0</v>
      </c>
      <c r="M102" s="3"/>
      <c r="N102" s="16"/>
      <c r="O102" s="3"/>
      <c r="P102" s="47"/>
    </row>
    <row r="103" spans="1:28">
      <c r="A103" s="19">
        <v>48</v>
      </c>
      <c r="B103" s="20" t="str">
        <f t="shared" si="11"/>
        <v>AV</v>
      </c>
      <c r="C103" s="19"/>
      <c r="D103" s="19"/>
      <c r="E103" s="19"/>
      <c r="F103" s="19"/>
      <c r="G103" s="19"/>
      <c r="H103" s="29">
        <f t="shared" si="13"/>
        <v>0</v>
      </c>
      <c r="I103" s="29">
        <f t="shared" si="14"/>
        <v>0</v>
      </c>
      <c r="J103" s="19"/>
      <c r="K103" s="29">
        <f t="shared" si="15"/>
        <v>0</v>
      </c>
      <c r="L103" s="61">
        <f t="shared" si="16"/>
        <v>0</v>
      </c>
      <c r="M103" s="3"/>
      <c r="N103" s="16"/>
      <c r="O103" s="3"/>
      <c r="P103" s="47"/>
    </row>
    <row r="104" spans="1:28">
      <c r="A104" s="19">
        <v>49</v>
      </c>
      <c r="B104" s="20" t="str">
        <f t="shared" si="11"/>
        <v>AW</v>
      </c>
      <c r="C104" s="19"/>
      <c r="D104" s="19"/>
      <c r="E104" s="19"/>
      <c r="F104" s="19"/>
      <c r="G104" s="19"/>
      <c r="H104" s="29">
        <f t="shared" si="13"/>
        <v>0</v>
      </c>
      <c r="I104" s="29">
        <f t="shared" si="14"/>
        <v>0</v>
      </c>
      <c r="J104" s="19"/>
      <c r="K104" s="29">
        <f t="shared" si="15"/>
        <v>0</v>
      </c>
      <c r="L104" s="61">
        <f t="shared" si="16"/>
        <v>0</v>
      </c>
      <c r="M104" s="3"/>
      <c r="N104" s="16"/>
      <c r="O104" s="3"/>
      <c r="P104" s="47"/>
    </row>
    <row r="105" spans="1:28">
      <c r="A105" s="19">
        <v>50</v>
      </c>
      <c r="B105" s="20" t="str">
        <f t="shared" si="11"/>
        <v>AX</v>
      </c>
      <c r="C105" s="19"/>
      <c r="D105" s="19"/>
      <c r="E105" s="19"/>
      <c r="F105" s="19"/>
      <c r="G105" s="19"/>
      <c r="H105" s="29">
        <f t="shared" si="13"/>
        <v>0</v>
      </c>
      <c r="I105" s="29">
        <f>IF(G105=1,$S$68*1.25,0)</f>
        <v>0</v>
      </c>
      <c r="J105" s="19"/>
      <c r="K105" s="29">
        <f t="shared" si="15"/>
        <v>0</v>
      </c>
      <c r="L105" s="61">
        <f>IF(H105+K105&gt;0,1,0)</f>
        <v>0</v>
      </c>
      <c r="M105" s="3"/>
      <c r="N105" s="16"/>
      <c r="O105" s="3"/>
      <c r="P105" s="47"/>
    </row>
    <row r="106" spans="1:28">
      <c r="A106" s="101" t="s">
        <v>57</v>
      </c>
      <c r="B106" s="102"/>
      <c r="C106" s="102"/>
      <c r="D106" s="102"/>
      <c r="E106" s="102"/>
      <c r="F106" s="103"/>
      <c r="G106" s="72"/>
      <c r="H106" s="29">
        <f>SUM(H56:H105)</f>
        <v>0</v>
      </c>
      <c r="I106" s="47"/>
      <c r="J106" s="3"/>
      <c r="K106" s="29">
        <f>SUM(K56:K105)</f>
        <v>0</v>
      </c>
      <c r="L106" s="61">
        <f>SUM(L56:L105)</f>
        <v>0</v>
      </c>
      <c r="M106" s="3"/>
      <c r="N106" s="16"/>
      <c r="O106" s="3"/>
      <c r="P106" s="47"/>
    </row>
    <row r="107" spans="1:28">
      <c r="A107" s="101" t="s">
        <v>70</v>
      </c>
      <c r="B107" s="102"/>
      <c r="C107" s="102"/>
      <c r="D107" s="102"/>
      <c r="E107" s="102"/>
      <c r="F107" s="103"/>
      <c r="G107" s="72"/>
      <c r="H107" s="29">
        <f>IF(L106=0,0,H106+K106/L106)</f>
        <v>0</v>
      </c>
      <c r="I107" s="47"/>
      <c r="J107" s="3"/>
      <c r="K107" s="16"/>
      <c r="M107" s="3"/>
      <c r="N107" s="16"/>
      <c r="O107" s="3"/>
      <c r="P107" s="47"/>
    </row>
    <row r="109" spans="1:28" s="5" customFormat="1" ht="67.5">
      <c r="A109" s="7" t="s">
        <v>56</v>
      </c>
      <c r="B109" s="7" t="s">
        <v>58</v>
      </c>
      <c r="C109" s="7" t="s">
        <v>1</v>
      </c>
      <c r="D109" s="7" t="s">
        <v>2</v>
      </c>
      <c r="E109" s="7" t="s">
        <v>3</v>
      </c>
      <c r="F109" s="7" t="s">
        <v>4</v>
      </c>
      <c r="G109" s="7" t="s">
        <v>64</v>
      </c>
      <c r="H109" s="11" t="s">
        <v>5</v>
      </c>
      <c r="I109" s="11" t="s">
        <v>65</v>
      </c>
      <c r="J109" s="7" t="s">
        <v>73</v>
      </c>
      <c r="K109" s="11" t="s">
        <v>74</v>
      </c>
      <c r="L109" s="60" t="s">
        <v>75</v>
      </c>
      <c r="M109" s="7" t="s">
        <v>56</v>
      </c>
      <c r="N109" s="7" t="s">
        <v>59</v>
      </c>
      <c r="O109" s="11" t="s">
        <v>1</v>
      </c>
      <c r="P109" s="7" t="s">
        <v>2</v>
      </c>
      <c r="Q109" s="7" t="s">
        <v>3</v>
      </c>
      <c r="R109" s="7" t="s">
        <v>71</v>
      </c>
      <c r="S109" s="7" t="s">
        <v>5</v>
      </c>
      <c r="T109" s="11" t="s">
        <v>65</v>
      </c>
      <c r="U109" s="7" t="s">
        <v>73</v>
      </c>
      <c r="V109" s="11" t="s">
        <v>74</v>
      </c>
      <c r="W109" s="60" t="s">
        <v>76</v>
      </c>
      <c r="X109" s="92" t="s">
        <v>72</v>
      </c>
      <c r="Y109" s="93"/>
      <c r="Z109" s="93"/>
      <c r="AA109" s="93"/>
      <c r="AB109" s="94"/>
    </row>
    <row r="110" spans="1:28" ht="45">
      <c r="A110" s="8">
        <v>1</v>
      </c>
      <c r="B110" s="12" t="str">
        <f t="shared" ref="B110:B159" si="28">B56</f>
        <v>A</v>
      </c>
      <c r="C110" s="8"/>
      <c r="D110" s="8"/>
      <c r="E110" s="8"/>
      <c r="F110" s="8"/>
      <c r="G110" s="8"/>
      <c r="H110" s="30">
        <f>IF(F110=1,(C110*1+D110*3+E110*5)*1.56,(C110*1+D110*3+E110*5)*1.25)</f>
        <v>0</v>
      </c>
      <c r="I110" s="30">
        <f>IF(G110=1,$S$122*1.25,0)</f>
        <v>0</v>
      </c>
      <c r="J110" s="8"/>
      <c r="K110" s="30">
        <f>(J110*0.2)*1.25</f>
        <v>0</v>
      </c>
      <c r="L110" s="61">
        <f>IF(H110+K110&gt;0,1,0)</f>
        <v>0</v>
      </c>
      <c r="M110" s="8">
        <v>1</v>
      </c>
      <c r="N110" s="12" t="str">
        <f t="shared" ref="N110:N119" si="29">N56</f>
        <v>A</v>
      </c>
      <c r="O110" s="8"/>
      <c r="P110" s="8"/>
      <c r="Q110" s="8"/>
      <c r="R110" s="8"/>
      <c r="S110" s="30">
        <f>((O110*1+P110*3+Q110*5)*0.85)*1.25</f>
        <v>0</v>
      </c>
      <c r="T110" s="30">
        <f>IF(R110=1,$S$122*1.25,0)</f>
        <v>0</v>
      </c>
      <c r="U110" s="8"/>
      <c r="V110" s="30">
        <f>(U110*0.2)*1.25</f>
        <v>0</v>
      </c>
      <c r="W110" s="61">
        <f>IF(S110+V110&gt;0,1,0)</f>
        <v>0</v>
      </c>
      <c r="X110" s="7" t="s">
        <v>56</v>
      </c>
      <c r="Y110" s="7" t="s">
        <v>58</v>
      </c>
      <c r="Z110" s="7" t="s">
        <v>1</v>
      </c>
      <c r="AA110" s="7" t="s">
        <v>2</v>
      </c>
      <c r="AB110" s="7" t="s">
        <v>3</v>
      </c>
    </row>
    <row r="111" spans="1:28">
      <c r="A111" s="8">
        <v>2</v>
      </c>
      <c r="B111" s="12" t="str">
        <f t="shared" si="28"/>
        <v>B</v>
      </c>
      <c r="C111" s="8"/>
      <c r="D111" s="8"/>
      <c r="E111" s="8"/>
      <c r="F111" s="8"/>
      <c r="G111" s="8"/>
      <c r="H111" s="30">
        <f t="shared" ref="H111:H159" si="30">IF(F111=1,(C111*1+D111*3+E111*5)*1.56,(C111*1+D111*3+E111*5)*1.25)</f>
        <v>0</v>
      </c>
      <c r="I111" s="30">
        <f t="shared" ref="I111:I159" si="31">IF(G111=1,$S$122*1.25,0)</f>
        <v>0</v>
      </c>
      <c r="J111" s="8"/>
      <c r="K111" s="30">
        <f t="shared" ref="K111:K159" si="32">(J111*0.2)*1.25</f>
        <v>0</v>
      </c>
      <c r="L111" s="61">
        <f t="shared" ref="L111:L159" si="33">IF(H111+K111&gt;0,1,0)</f>
        <v>0</v>
      </c>
      <c r="M111" s="8">
        <v>2</v>
      </c>
      <c r="N111" s="12" t="str">
        <f t="shared" si="29"/>
        <v>B</v>
      </c>
      <c r="O111" s="8"/>
      <c r="P111" s="8"/>
      <c r="Q111" s="8"/>
      <c r="R111" s="8"/>
      <c r="S111" s="30">
        <f t="shared" ref="S111:S119" si="34">((O111*1+P111*3+Q111*5)*0.85)*1.25</f>
        <v>0</v>
      </c>
      <c r="T111" s="30">
        <f t="shared" ref="T111:T119" si="35">IF(R111=1,$S$122*1.25,0)</f>
        <v>0</v>
      </c>
      <c r="U111" s="8"/>
      <c r="V111" s="30">
        <f t="shared" ref="V111:V119" si="36">(U111*0.2)*1.25</f>
        <v>0</v>
      </c>
      <c r="W111" s="61">
        <f t="shared" ref="W111:W119" si="37">IF(S111+V111&gt;0,1,0)</f>
        <v>0</v>
      </c>
      <c r="X111" s="8">
        <v>1</v>
      </c>
      <c r="Y111" s="12" t="str">
        <f t="shared" ref="Y111:Y130" si="38">Y57</f>
        <v>A</v>
      </c>
      <c r="Z111" s="8"/>
      <c r="AA111" s="8"/>
      <c r="AB111" s="8"/>
    </row>
    <row r="112" spans="1:28">
      <c r="A112" s="8">
        <v>3</v>
      </c>
      <c r="B112" s="12" t="str">
        <f t="shared" si="28"/>
        <v>C</v>
      </c>
      <c r="C112" s="8"/>
      <c r="D112" s="8"/>
      <c r="E112" s="8"/>
      <c r="F112" s="8"/>
      <c r="G112" s="8"/>
      <c r="H112" s="30">
        <f t="shared" si="30"/>
        <v>0</v>
      </c>
      <c r="I112" s="30">
        <f t="shared" si="31"/>
        <v>0</v>
      </c>
      <c r="J112" s="8"/>
      <c r="K112" s="30">
        <f t="shared" si="32"/>
        <v>0</v>
      </c>
      <c r="L112" s="61">
        <f t="shared" si="33"/>
        <v>0</v>
      </c>
      <c r="M112" s="8">
        <v>3</v>
      </c>
      <c r="N112" s="12" t="str">
        <f t="shared" si="29"/>
        <v>C</v>
      </c>
      <c r="O112" s="8"/>
      <c r="P112" s="8"/>
      <c r="Q112" s="8"/>
      <c r="R112" s="8"/>
      <c r="S112" s="30">
        <f t="shared" si="34"/>
        <v>0</v>
      </c>
      <c r="T112" s="30">
        <f t="shared" si="35"/>
        <v>0</v>
      </c>
      <c r="U112" s="8"/>
      <c r="V112" s="30">
        <f t="shared" si="36"/>
        <v>0</v>
      </c>
      <c r="W112" s="61">
        <f t="shared" si="37"/>
        <v>0</v>
      </c>
      <c r="X112" s="8">
        <v>2</v>
      </c>
      <c r="Y112" s="12" t="str">
        <f t="shared" si="38"/>
        <v>B</v>
      </c>
      <c r="Z112" s="8"/>
      <c r="AA112" s="8"/>
      <c r="AB112" s="8"/>
    </row>
    <row r="113" spans="1:28">
      <c r="A113" s="8">
        <v>4</v>
      </c>
      <c r="B113" s="12" t="str">
        <f t="shared" si="28"/>
        <v>D</v>
      </c>
      <c r="C113" s="8"/>
      <c r="D113" s="8"/>
      <c r="E113" s="8"/>
      <c r="F113" s="8"/>
      <c r="G113" s="8"/>
      <c r="H113" s="30">
        <f t="shared" si="30"/>
        <v>0</v>
      </c>
      <c r="I113" s="30">
        <f t="shared" si="31"/>
        <v>0</v>
      </c>
      <c r="J113" s="8"/>
      <c r="K113" s="30">
        <f t="shared" si="32"/>
        <v>0</v>
      </c>
      <c r="L113" s="61">
        <f t="shared" si="33"/>
        <v>0</v>
      </c>
      <c r="M113" s="8">
        <v>4</v>
      </c>
      <c r="N113" s="12" t="str">
        <f t="shared" si="29"/>
        <v>D</v>
      </c>
      <c r="O113" s="8"/>
      <c r="P113" s="8"/>
      <c r="Q113" s="8"/>
      <c r="R113" s="8"/>
      <c r="S113" s="30">
        <f t="shared" si="34"/>
        <v>0</v>
      </c>
      <c r="T113" s="30">
        <f t="shared" si="35"/>
        <v>0</v>
      </c>
      <c r="U113" s="8"/>
      <c r="V113" s="30">
        <f t="shared" si="36"/>
        <v>0</v>
      </c>
      <c r="W113" s="61">
        <f t="shared" si="37"/>
        <v>0</v>
      </c>
      <c r="X113" s="8">
        <v>3</v>
      </c>
      <c r="Y113" s="12" t="str">
        <f t="shared" si="38"/>
        <v>C</v>
      </c>
      <c r="Z113" s="8"/>
      <c r="AA113" s="8"/>
      <c r="AB113" s="8"/>
    </row>
    <row r="114" spans="1:28">
      <c r="A114" s="8">
        <v>5</v>
      </c>
      <c r="B114" s="12" t="str">
        <f t="shared" si="28"/>
        <v>E</v>
      </c>
      <c r="C114" s="8"/>
      <c r="D114" s="8"/>
      <c r="E114" s="8"/>
      <c r="F114" s="8"/>
      <c r="G114" s="8"/>
      <c r="H114" s="30">
        <f t="shared" si="30"/>
        <v>0</v>
      </c>
      <c r="I114" s="30">
        <f t="shared" si="31"/>
        <v>0</v>
      </c>
      <c r="J114" s="8"/>
      <c r="K114" s="30">
        <f t="shared" si="32"/>
        <v>0</v>
      </c>
      <c r="L114" s="61">
        <f t="shared" si="33"/>
        <v>0</v>
      </c>
      <c r="M114" s="8">
        <v>5</v>
      </c>
      <c r="N114" s="12" t="str">
        <f t="shared" si="29"/>
        <v>E</v>
      </c>
      <c r="O114" s="8"/>
      <c r="P114" s="8"/>
      <c r="Q114" s="8"/>
      <c r="R114" s="8"/>
      <c r="S114" s="30">
        <f t="shared" si="34"/>
        <v>0</v>
      </c>
      <c r="T114" s="30">
        <f t="shared" si="35"/>
        <v>0</v>
      </c>
      <c r="U114" s="8"/>
      <c r="V114" s="30">
        <f t="shared" si="36"/>
        <v>0</v>
      </c>
      <c r="W114" s="61">
        <f t="shared" si="37"/>
        <v>0</v>
      </c>
      <c r="X114" s="8">
        <v>4</v>
      </c>
      <c r="Y114" s="12" t="str">
        <f t="shared" si="38"/>
        <v>D</v>
      </c>
      <c r="Z114" s="8"/>
      <c r="AA114" s="8"/>
      <c r="AB114" s="8"/>
    </row>
    <row r="115" spans="1:28">
      <c r="A115" s="8">
        <v>6</v>
      </c>
      <c r="B115" s="12" t="str">
        <f t="shared" si="28"/>
        <v>F</v>
      </c>
      <c r="C115" s="8"/>
      <c r="D115" s="8"/>
      <c r="E115" s="8"/>
      <c r="F115" s="8"/>
      <c r="G115" s="8"/>
      <c r="H115" s="30">
        <f t="shared" si="30"/>
        <v>0</v>
      </c>
      <c r="I115" s="30">
        <f t="shared" si="31"/>
        <v>0</v>
      </c>
      <c r="J115" s="8"/>
      <c r="K115" s="30">
        <f t="shared" si="32"/>
        <v>0</v>
      </c>
      <c r="L115" s="61">
        <f t="shared" si="33"/>
        <v>0</v>
      </c>
      <c r="M115" s="8">
        <v>6</v>
      </c>
      <c r="N115" s="12" t="str">
        <f t="shared" si="29"/>
        <v>F</v>
      </c>
      <c r="O115" s="8"/>
      <c r="P115" s="8"/>
      <c r="Q115" s="8"/>
      <c r="R115" s="8"/>
      <c r="S115" s="30">
        <f t="shared" si="34"/>
        <v>0</v>
      </c>
      <c r="T115" s="30">
        <f t="shared" si="35"/>
        <v>0</v>
      </c>
      <c r="U115" s="8"/>
      <c r="V115" s="30">
        <f t="shared" si="36"/>
        <v>0</v>
      </c>
      <c r="W115" s="61">
        <f t="shared" si="37"/>
        <v>0</v>
      </c>
      <c r="X115" s="8">
        <v>5</v>
      </c>
      <c r="Y115" s="12" t="str">
        <f t="shared" si="38"/>
        <v>E</v>
      </c>
      <c r="Z115" s="8"/>
      <c r="AA115" s="8"/>
      <c r="AB115" s="8"/>
    </row>
    <row r="116" spans="1:28">
      <c r="A116" s="8">
        <v>7</v>
      </c>
      <c r="B116" s="12" t="str">
        <f t="shared" si="28"/>
        <v>G</v>
      </c>
      <c r="C116" s="8"/>
      <c r="D116" s="8"/>
      <c r="E116" s="8"/>
      <c r="F116" s="8"/>
      <c r="G116" s="8"/>
      <c r="H116" s="30">
        <f t="shared" si="30"/>
        <v>0</v>
      </c>
      <c r="I116" s="30">
        <f t="shared" si="31"/>
        <v>0</v>
      </c>
      <c r="J116" s="8"/>
      <c r="K116" s="30">
        <f t="shared" si="32"/>
        <v>0</v>
      </c>
      <c r="L116" s="61">
        <f t="shared" si="33"/>
        <v>0</v>
      </c>
      <c r="M116" s="8">
        <v>7</v>
      </c>
      <c r="N116" s="12" t="str">
        <f t="shared" si="29"/>
        <v>G</v>
      </c>
      <c r="O116" s="8"/>
      <c r="P116" s="8"/>
      <c r="Q116" s="8"/>
      <c r="R116" s="8"/>
      <c r="S116" s="30">
        <f t="shared" si="34"/>
        <v>0</v>
      </c>
      <c r="T116" s="30">
        <f t="shared" si="35"/>
        <v>0</v>
      </c>
      <c r="U116" s="8"/>
      <c r="V116" s="30">
        <f t="shared" si="36"/>
        <v>0</v>
      </c>
      <c r="W116" s="61">
        <f t="shared" si="37"/>
        <v>0</v>
      </c>
      <c r="X116" s="8">
        <v>6</v>
      </c>
      <c r="Y116" s="12" t="str">
        <f t="shared" si="38"/>
        <v>F</v>
      </c>
      <c r="Z116" s="8"/>
      <c r="AA116" s="8"/>
      <c r="AB116" s="8"/>
    </row>
    <row r="117" spans="1:28">
      <c r="A117" s="8">
        <v>8</v>
      </c>
      <c r="B117" s="12" t="str">
        <f t="shared" si="28"/>
        <v>H</v>
      </c>
      <c r="C117" s="8"/>
      <c r="D117" s="8"/>
      <c r="E117" s="8"/>
      <c r="F117" s="8"/>
      <c r="G117" s="8"/>
      <c r="H117" s="30">
        <f t="shared" si="30"/>
        <v>0</v>
      </c>
      <c r="I117" s="30">
        <f t="shared" si="31"/>
        <v>0</v>
      </c>
      <c r="J117" s="8"/>
      <c r="K117" s="30">
        <f t="shared" si="32"/>
        <v>0</v>
      </c>
      <c r="L117" s="61">
        <f t="shared" si="33"/>
        <v>0</v>
      </c>
      <c r="M117" s="8">
        <v>8</v>
      </c>
      <c r="N117" s="12" t="str">
        <f t="shared" si="29"/>
        <v>H</v>
      </c>
      <c r="O117" s="8"/>
      <c r="P117" s="8"/>
      <c r="Q117" s="8"/>
      <c r="R117" s="8"/>
      <c r="S117" s="30">
        <f t="shared" si="34"/>
        <v>0</v>
      </c>
      <c r="T117" s="30">
        <f t="shared" si="35"/>
        <v>0</v>
      </c>
      <c r="U117" s="8"/>
      <c r="V117" s="30">
        <f t="shared" si="36"/>
        <v>0</v>
      </c>
      <c r="W117" s="61">
        <f t="shared" si="37"/>
        <v>0</v>
      </c>
      <c r="X117" s="8">
        <v>7</v>
      </c>
      <c r="Y117" s="12" t="str">
        <f t="shared" si="38"/>
        <v>G</v>
      </c>
      <c r="Z117" s="8"/>
      <c r="AA117" s="8"/>
      <c r="AB117" s="8"/>
    </row>
    <row r="118" spans="1:28">
      <c r="A118" s="8">
        <v>9</v>
      </c>
      <c r="B118" s="12" t="str">
        <f t="shared" si="28"/>
        <v>I</v>
      </c>
      <c r="C118" s="8"/>
      <c r="D118" s="8"/>
      <c r="E118" s="8"/>
      <c r="F118" s="8"/>
      <c r="G118" s="8"/>
      <c r="H118" s="30">
        <f t="shared" si="30"/>
        <v>0</v>
      </c>
      <c r="I118" s="30">
        <f t="shared" si="31"/>
        <v>0</v>
      </c>
      <c r="J118" s="8"/>
      <c r="K118" s="30">
        <f t="shared" si="32"/>
        <v>0</v>
      </c>
      <c r="L118" s="61">
        <f t="shared" si="33"/>
        <v>0</v>
      </c>
      <c r="M118" s="8">
        <v>9</v>
      </c>
      <c r="N118" s="12" t="str">
        <f t="shared" si="29"/>
        <v>I</v>
      </c>
      <c r="O118" s="8"/>
      <c r="P118" s="8"/>
      <c r="Q118" s="8"/>
      <c r="R118" s="8"/>
      <c r="S118" s="30">
        <f t="shared" si="34"/>
        <v>0</v>
      </c>
      <c r="T118" s="30">
        <f t="shared" si="35"/>
        <v>0</v>
      </c>
      <c r="U118" s="8"/>
      <c r="V118" s="30">
        <f t="shared" si="36"/>
        <v>0</v>
      </c>
      <c r="W118" s="61">
        <f t="shared" si="37"/>
        <v>0</v>
      </c>
      <c r="X118" s="8">
        <v>8</v>
      </c>
      <c r="Y118" s="12" t="str">
        <f t="shared" si="38"/>
        <v>H</v>
      </c>
      <c r="Z118" s="8"/>
      <c r="AA118" s="8"/>
      <c r="AB118" s="8"/>
    </row>
    <row r="119" spans="1:28" ht="26.25" customHeight="1">
      <c r="A119" s="8">
        <v>10</v>
      </c>
      <c r="B119" s="12" t="str">
        <f t="shared" si="28"/>
        <v>J</v>
      </c>
      <c r="C119" s="8"/>
      <c r="D119" s="8"/>
      <c r="E119" s="8"/>
      <c r="F119" s="8"/>
      <c r="G119" s="8"/>
      <c r="H119" s="30">
        <f t="shared" si="30"/>
        <v>0</v>
      </c>
      <c r="I119" s="30">
        <f t="shared" si="31"/>
        <v>0</v>
      </c>
      <c r="J119" s="8"/>
      <c r="K119" s="30">
        <f t="shared" si="32"/>
        <v>0</v>
      </c>
      <c r="L119" s="61">
        <f t="shared" si="33"/>
        <v>0</v>
      </c>
      <c r="M119" s="8">
        <v>10</v>
      </c>
      <c r="N119" s="12" t="str">
        <f t="shared" si="29"/>
        <v>J</v>
      </c>
      <c r="O119" s="8"/>
      <c r="P119" s="8"/>
      <c r="Q119" s="8"/>
      <c r="R119" s="8"/>
      <c r="S119" s="30">
        <f t="shared" si="34"/>
        <v>0</v>
      </c>
      <c r="T119" s="30">
        <f t="shared" si="35"/>
        <v>0</v>
      </c>
      <c r="U119" s="8"/>
      <c r="V119" s="30">
        <f t="shared" si="36"/>
        <v>0</v>
      </c>
      <c r="W119" s="61">
        <f t="shared" si="37"/>
        <v>0</v>
      </c>
      <c r="X119" s="8">
        <v>9</v>
      </c>
      <c r="Y119" s="12" t="str">
        <f t="shared" si="38"/>
        <v>I</v>
      </c>
      <c r="Z119" s="8"/>
      <c r="AA119" s="8"/>
      <c r="AB119" s="8"/>
    </row>
    <row r="120" spans="1:28">
      <c r="A120" s="8">
        <v>11</v>
      </c>
      <c r="B120" s="12" t="str">
        <f t="shared" si="28"/>
        <v>K</v>
      </c>
      <c r="C120" s="8"/>
      <c r="D120" s="8"/>
      <c r="E120" s="8"/>
      <c r="F120" s="8"/>
      <c r="G120" s="8"/>
      <c r="H120" s="30">
        <f t="shared" si="30"/>
        <v>0</v>
      </c>
      <c r="I120" s="30">
        <f t="shared" si="31"/>
        <v>0</v>
      </c>
      <c r="J120" s="8"/>
      <c r="K120" s="30">
        <f t="shared" si="32"/>
        <v>0</v>
      </c>
      <c r="L120" s="61">
        <f t="shared" si="33"/>
        <v>0</v>
      </c>
      <c r="M120" s="92" t="s">
        <v>57</v>
      </c>
      <c r="N120" s="93"/>
      <c r="O120" s="93"/>
      <c r="P120" s="93"/>
      <c r="Q120" s="94"/>
      <c r="R120" s="69"/>
      <c r="S120" s="30">
        <f>SUM(S110:S119)</f>
        <v>0</v>
      </c>
      <c r="V120" s="30">
        <f>SUM(V110:V119)</f>
        <v>0</v>
      </c>
      <c r="W120" s="61">
        <f>SUM(W110:W119)</f>
        <v>0</v>
      </c>
      <c r="X120" s="8">
        <v>10</v>
      </c>
      <c r="Y120" s="12" t="str">
        <f t="shared" si="38"/>
        <v>J</v>
      </c>
      <c r="Z120" s="8"/>
      <c r="AA120" s="8"/>
      <c r="AB120" s="8"/>
    </row>
    <row r="121" spans="1:28">
      <c r="A121" s="8">
        <v>12</v>
      </c>
      <c r="B121" s="12" t="str">
        <f t="shared" si="28"/>
        <v>L</v>
      </c>
      <c r="C121" s="8"/>
      <c r="D121" s="8"/>
      <c r="E121" s="8"/>
      <c r="F121" s="8"/>
      <c r="G121" s="8"/>
      <c r="H121" s="30">
        <f t="shared" si="30"/>
        <v>0</v>
      </c>
      <c r="I121" s="30">
        <f t="shared" si="31"/>
        <v>0</v>
      </c>
      <c r="J121" s="8"/>
      <c r="K121" s="30">
        <f t="shared" si="32"/>
        <v>0</v>
      </c>
      <c r="L121" s="61">
        <f t="shared" si="33"/>
        <v>0</v>
      </c>
      <c r="M121" s="92" t="s">
        <v>70</v>
      </c>
      <c r="N121" s="93"/>
      <c r="O121" s="93"/>
      <c r="P121" s="93"/>
      <c r="Q121" s="94"/>
      <c r="R121" s="69"/>
      <c r="S121" s="30">
        <f>IF(W120=0,0,S120+V120/W120)</f>
        <v>0</v>
      </c>
      <c r="X121" s="8">
        <v>11</v>
      </c>
      <c r="Y121" s="12" t="str">
        <f t="shared" si="38"/>
        <v>K</v>
      </c>
      <c r="Z121" s="8"/>
      <c r="AA121" s="8"/>
      <c r="AB121" s="8"/>
    </row>
    <row r="122" spans="1:28">
      <c r="A122" s="8">
        <v>13</v>
      </c>
      <c r="B122" s="12" t="str">
        <f t="shared" si="28"/>
        <v>M</v>
      </c>
      <c r="C122" s="8"/>
      <c r="D122" s="8"/>
      <c r="E122" s="8"/>
      <c r="F122" s="8"/>
      <c r="G122" s="8"/>
      <c r="H122" s="30">
        <f t="shared" si="30"/>
        <v>0</v>
      </c>
      <c r="I122" s="30">
        <f t="shared" si="31"/>
        <v>0</v>
      </c>
      <c r="J122" s="8"/>
      <c r="K122" s="30">
        <f t="shared" si="32"/>
        <v>0</v>
      </c>
      <c r="L122" s="61">
        <f t="shared" si="33"/>
        <v>0</v>
      </c>
      <c r="O122" s="95" t="s">
        <v>69</v>
      </c>
      <c r="P122" s="96"/>
      <c r="Q122" s="97"/>
      <c r="R122" s="70"/>
      <c r="S122" s="50">
        <f>IF(AND(W120=0,L160=0),0,(S120+H160+V120+K160)/(W120+L160))</f>
        <v>0</v>
      </c>
      <c r="X122" s="8">
        <v>12</v>
      </c>
      <c r="Y122" s="12" t="str">
        <f t="shared" si="38"/>
        <v>L</v>
      </c>
      <c r="Z122" s="8"/>
      <c r="AA122" s="8"/>
      <c r="AB122" s="8"/>
    </row>
    <row r="123" spans="1:28">
      <c r="A123" s="8">
        <v>14</v>
      </c>
      <c r="B123" s="12" t="str">
        <f t="shared" si="28"/>
        <v>N</v>
      </c>
      <c r="C123" s="8"/>
      <c r="D123" s="8"/>
      <c r="E123" s="8"/>
      <c r="F123" s="8"/>
      <c r="G123" s="8"/>
      <c r="H123" s="30">
        <f t="shared" si="30"/>
        <v>0</v>
      </c>
      <c r="I123" s="30">
        <f t="shared" si="31"/>
        <v>0</v>
      </c>
      <c r="J123" s="8"/>
      <c r="K123" s="30">
        <f t="shared" si="32"/>
        <v>0</v>
      </c>
      <c r="L123" s="61">
        <f t="shared" si="33"/>
        <v>0</v>
      </c>
      <c r="M123" s="7" t="s">
        <v>56</v>
      </c>
      <c r="N123" s="7" t="s">
        <v>60</v>
      </c>
      <c r="O123" s="7" t="s">
        <v>78</v>
      </c>
      <c r="P123" s="51" t="s">
        <v>5</v>
      </c>
      <c r="X123" s="8">
        <v>13</v>
      </c>
      <c r="Y123" s="12" t="str">
        <f t="shared" si="38"/>
        <v>M</v>
      </c>
      <c r="Z123" s="8"/>
      <c r="AA123" s="8"/>
      <c r="AB123" s="8"/>
    </row>
    <row r="124" spans="1:28">
      <c r="A124" s="8">
        <v>15</v>
      </c>
      <c r="B124" s="12" t="str">
        <f t="shared" si="28"/>
        <v>O</v>
      </c>
      <c r="C124" s="8"/>
      <c r="D124" s="8"/>
      <c r="E124" s="8"/>
      <c r="F124" s="8"/>
      <c r="G124" s="8"/>
      <c r="H124" s="30">
        <f t="shared" si="30"/>
        <v>0</v>
      </c>
      <c r="I124" s="30">
        <f t="shared" si="31"/>
        <v>0</v>
      </c>
      <c r="J124" s="8"/>
      <c r="K124" s="30">
        <f t="shared" si="32"/>
        <v>0</v>
      </c>
      <c r="L124" s="61">
        <f t="shared" si="33"/>
        <v>0</v>
      </c>
      <c r="M124" s="8">
        <v>1</v>
      </c>
      <c r="N124" s="12" t="str">
        <f t="shared" ref="N124:N131" si="39">N70</f>
        <v>A</v>
      </c>
      <c r="O124" s="36"/>
      <c r="P124" s="30">
        <f>(($S$122)*0.8)*O124</f>
        <v>0</v>
      </c>
      <c r="X124" s="8">
        <v>14</v>
      </c>
      <c r="Y124" s="12" t="str">
        <f t="shared" si="38"/>
        <v>N</v>
      </c>
      <c r="Z124" s="8"/>
      <c r="AA124" s="8"/>
      <c r="AB124" s="8"/>
    </row>
    <row r="125" spans="1:28">
      <c r="A125" s="8">
        <v>16</v>
      </c>
      <c r="B125" s="12" t="str">
        <f t="shared" si="28"/>
        <v>P</v>
      </c>
      <c r="C125" s="8"/>
      <c r="D125" s="8"/>
      <c r="E125" s="8"/>
      <c r="F125" s="8"/>
      <c r="G125" s="8"/>
      <c r="H125" s="30">
        <f t="shared" si="30"/>
        <v>0</v>
      </c>
      <c r="I125" s="30">
        <f t="shared" si="31"/>
        <v>0</v>
      </c>
      <c r="J125" s="8"/>
      <c r="K125" s="30">
        <f t="shared" si="32"/>
        <v>0</v>
      </c>
      <c r="L125" s="61">
        <f t="shared" si="33"/>
        <v>0</v>
      </c>
      <c r="M125" s="8">
        <v>2</v>
      </c>
      <c r="N125" s="12" t="str">
        <f t="shared" si="39"/>
        <v>B</v>
      </c>
      <c r="O125" s="36"/>
      <c r="P125" s="30">
        <f t="shared" ref="P125:P131" si="40">(($S$122)*0.8)*O125</f>
        <v>0</v>
      </c>
      <c r="X125" s="8">
        <v>15</v>
      </c>
      <c r="Y125" s="12" t="str">
        <f t="shared" si="38"/>
        <v>O</v>
      </c>
      <c r="Z125" s="8"/>
      <c r="AA125" s="8"/>
      <c r="AB125" s="8"/>
    </row>
    <row r="126" spans="1:28" ht="19.5" customHeight="1">
      <c r="A126" s="8">
        <v>17</v>
      </c>
      <c r="B126" s="12" t="str">
        <f t="shared" si="28"/>
        <v>Q</v>
      </c>
      <c r="C126" s="8"/>
      <c r="D126" s="8"/>
      <c r="E126" s="8"/>
      <c r="F126" s="8"/>
      <c r="G126" s="8"/>
      <c r="H126" s="30">
        <f t="shared" si="30"/>
        <v>0</v>
      </c>
      <c r="I126" s="30">
        <f t="shared" si="31"/>
        <v>0</v>
      </c>
      <c r="J126" s="8"/>
      <c r="K126" s="30">
        <f t="shared" si="32"/>
        <v>0</v>
      </c>
      <c r="L126" s="61">
        <f t="shared" si="33"/>
        <v>0</v>
      </c>
      <c r="M126" s="8">
        <v>3</v>
      </c>
      <c r="N126" s="12" t="str">
        <f t="shared" si="39"/>
        <v>C</v>
      </c>
      <c r="O126" s="36"/>
      <c r="P126" s="30">
        <f t="shared" si="40"/>
        <v>0</v>
      </c>
      <c r="X126" s="8">
        <v>16</v>
      </c>
      <c r="Y126" s="12" t="str">
        <f t="shared" si="38"/>
        <v>P</v>
      </c>
      <c r="Z126" s="8"/>
      <c r="AA126" s="8"/>
      <c r="AB126" s="8"/>
    </row>
    <row r="127" spans="1:28">
      <c r="A127" s="8">
        <v>18</v>
      </c>
      <c r="B127" s="12" t="str">
        <f t="shared" si="28"/>
        <v>R</v>
      </c>
      <c r="C127" s="8"/>
      <c r="D127" s="8"/>
      <c r="E127" s="8"/>
      <c r="F127" s="8"/>
      <c r="G127" s="8"/>
      <c r="H127" s="30">
        <f t="shared" si="30"/>
        <v>0</v>
      </c>
      <c r="I127" s="30">
        <f t="shared" si="31"/>
        <v>0</v>
      </c>
      <c r="J127" s="8"/>
      <c r="K127" s="30">
        <f t="shared" si="32"/>
        <v>0</v>
      </c>
      <c r="L127" s="61">
        <f t="shared" si="33"/>
        <v>0</v>
      </c>
      <c r="M127" s="8">
        <v>4</v>
      </c>
      <c r="N127" s="12" t="str">
        <f t="shared" si="39"/>
        <v>D</v>
      </c>
      <c r="O127" s="36"/>
      <c r="P127" s="30">
        <f t="shared" si="40"/>
        <v>0</v>
      </c>
      <c r="X127" s="8">
        <v>17</v>
      </c>
      <c r="Y127" s="12" t="str">
        <f t="shared" si="38"/>
        <v>Q</v>
      </c>
      <c r="Z127" s="8"/>
      <c r="AA127" s="8"/>
      <c r="AB127" s="8"/>
    </row>
    <row r="128" spans="1:28">
      <c r="A128" s="8">
        <v>19</v>
      </c>
      <c r="B128" s="12" t="str">
        <f t="shared" si="28"/>
        <v>S</v>
      </c>
      <c r="C128" s="8"/>
      <c r="D128" s="8"/>
      <c r="E128" s="8"/>
      <c r="F128" s="8"/>
      <c r="G128" s="8"/>
      <c r="H128" s="30">
        <f t="shared" si="30"/>
        <v>0</v>
      </c>
      <c r="I128" s="30">
        <f t="shared" si="31"/>
        <v>0</v>
      </c>
      <c r="J128" s="8"/>
      <c r="K128" s="30">
        <f t="shared" si="32"/>
        <v>0</v>
      </c>
      <c r="L128" s="61">
        <f t="shared" si="33"/>
        <v>0</v>
      </c>
      <c r="M128" s="8">
        <v>5</v>
      </c>
      <c r="N128" s="12" t="str">
        <f t="shared" si="39"/>
        <v>E</v>
      </c>
      <c r="O128" s="36"/>
      <c r="P128" s="30">
        <f t="shared" si="40"/>
        <v>0</v>
      </c>
      <c r="X128" s="8">
        <v>18</v>
      </c>
      <c r="Y128" s="12" t="str">
        <f t="shared" si="38"/>
        <v>R</v>
      </c>
      <c r="Z128" s="8"/>
      <c r="AA128" s="8"/>
      <c r="AB128" s="8"/>
    </row>
    <row r="129" spans="1:28">
      <c r="A129" s="8">
        <v>20</v>
      </c>
      <c r="B129" s="12" t="str">
        <f t="shared" si="28"/>
        <v>T</v>
      </c>
      <c r="C129" s="8"/>
      <c r="D129" s="8"/>
      <c r="E129" s="8"/>
      <c r="F129" s="8"/>
      <c r="G129" s="8"/>
      <c r="H129" s="30">
        <f t="shared" si="30"/>
        <v>0</v>
      </c>
      <c r="I129" s="30">
        <f t="shared" si="31"/>
        <v>0</v>
      </c>
      <c r="J129" s="8"/>
      <c r="K129" s="30">
        <f t="shared" si="32"/>
        <v>0</v>
      </c>
      <c r="L129" s="61">
        <f t="shared" si="33"/>
        <v>0</v>
      </c>
      <c r="M129" s="8">
        <v>6</v>
      </c>
      <c r="N129" s="12" t="str">
        <f t="shared" si="39"/>
        <v>F</v>
      </c>
      <c r="O129" s="36"/>
      <c r="P129" s="30">
        <f t="shared" si="40"/>
        <v>0</v>
      </c>
      <c r="X129" s="8">
        <v>19</v>
      </c>
      <c r="Y129" s="12" t="str">
        <f t="shared" si="38"/>
        <v>S</v>
      </c>
      <c r="Z129" s="8"/>
      <c r="AA129" s="8"/>
      <c r="AB129" s="8"/>
    </row>
    <row r="130" spans="1:28">
      <c r="A130" s="8">
        <v>21</v>
      </c>
      <c r="B130" s="12" t="str">
        <f t="shared" si="28"/>
        <v>U</v>
      </c>
      <c r="C130" s="8"/>
      <c r="D130" s="8"/>
      <c r="E130" s="8"/>
      <c r="F130" s="8"/>
      <c r="G130" s="8"/>
      <c r="H130" s="30">
        <f t="shared" si="30"/>
        <v>0</v>
      </c>
      <c r="I130" s="30">
        <f t="shared" si="31"/>
        <v>0</v>
      </c>
      <c r="J130" s="8"/>
      <c r="K130" s="30">
        <f t="shared" si="32"/>
        <v>0</v>
      </c>
      <c r="L130" s="61">
        <f t="shared" si="33"/>
        <v>0</v>
      </c>
      <c r="M130" s="8">
        <v>7</v>
      </c>
      <c r="N130" s="12" t="str">
        <f t="shared" si="39"/>
        <v>G</v>
      </c>
      <c r="O130" s="36"/>
      <c r="P130" s="30">
        <f t="shared" si="40"/>
        <v>0</v>
      </c>
      <c r="X130" s="8">
        <v>20</v>
      </c>
      <c r="Y130" s="12" t="str">
        <f t="shared" si="38"/>
        <v>T</v>
      </c>
      <c r="Z130" s="8"/>
      <c r="AA130" s="8"/>
      <c r="AB130" s="8"/>
    </row>
    <row r="131" spans="1:28">
      <c r="A131" s="8">
        <v>22</v>
      </c>
      <c r="B131" s="12" t="str">
        <f t="shared" si="28"/>
        <v>V</v>
      </c>
      <c r="C131" s="8"/>
      <c r="D131" s="8"/>
      <c r="E131" s="8"/>
      <c r="F131" s="8"/>
      <c r="G131" s="8"/>
      <c r="H131" s="30">
        <f t="shared" si="30"/>
        <v>0</v>
      </c>
      <c r="I131" s="30">
        <f t="shared" si="31"/>
        <v>0</v>
      </c>
      <c r="J131" s="8"/>
      <c r="K131" s="30">
        <f t="shared" si="32"/>
        <v>0</v>
      </c>
      <c r="L131" s="61">
        <f t="shared" si="33"/>
        <v>0</v>
      </c>
      <c r="M131" s="8">
        <v>8</v>
      </c>
      <c r="N131" s="12" t="str">
        <f t="shared" si="39"/>
        <v>H</v>
      </c>
      <c r="O131" s="36"/>
      <c r="P131" s="30">
        <f t="shared" si="40"/>
        <v>0</v>
      </c>
    </row>
    <row r="132" spans="1:28">
      <c r="A132" s="8">
        <v>23</v>
      </c>
      <c r="B132" s="12" t="str">
        <f t="shared" si="28"/>
        <v>W</v>
      </c>
      <c r="C132" s="8"/>
      <c r="D132" s="8"/>
      <c r="E132" s="8"/>
      <c r="F132" s="8"/>
      <c r="G132" s="8"/>
      <c r="H132" s="30">
        <f t="shared" si="30"/>
        <v>0</v>
      </c>
      <c r="I132" s="30">
        <f t="shared" si="31"/>
        <v>0</v>
      </c>
      <c r="J132" s="8"/>
      <c r="K132" s="30">
        <f t="shared" si="32"/>
        <v>0</v>
      </c>
      <c r="L132" s="61">
        <f t="shared" si="33"/>
        <v>0</v>
      </c>
      <c r="P132" s="21"/>
    </row>
    <row r="133" spans="1:28" ht="18" customHeight="1">
      <c r="A133" s="8">
        <v>24</v>
      </c>
      <c r="B133" s="12" t="str">
        <f t="shared" si="28"/>
        <v>X</v>
      </c>
      <c r="C133" s="8"/>
      <c r="D133" s="8"/>
      <c r="E133" s="8"/>
      <c r="F133" s="8"/>
      <c r="G133" s="8"/>
      <c r="H133" s="30">
        <f t="shared" si="30"/>
        <v>0</v>
      </c>
      <c r="I133" s="30">
        <f t="shared" si="31"/>
        <v>0</v>
      </c>
      <c r="J133" s="8"/>
      <c r="K133" s="30">
        <f t="shared" si="32"/>
        <v>0</v>
      </c>
      <c r="L133" s="61">
        <f t="shared" si="33"/>
        <v>0</v>
      </c>
      <c r="M133" s="7" t="s">
        <v>56</v>
      </c>
      <c r="N133" s="7" t="s">
        <v>61</v>
      </c>
      <c r="O133" s="7" t="s">
        <v>78</v>
      </c>
      <c r="P133" s="51" t="s">
        <v>5</v>
      </c>
    </row>
    <row r="134" spans="1:28">
      <c r="A134" s="8">
        <v>25</v>
      </c>
      <c r="B134" s="12" t="str">
        <f t="shared" si="28"/>
        <v>Y</v>
      </c>
      <c r="C134" s="8"/>
      <c r="D134" s="8"/>
      <c r="E134" s="8"/>
      <c r="F134" s="8"/>
      <c r="G134" s="8"/>
      <c r="H134" s="30">
        <f t="shared" si="30"/>
        <v>0</v>
      </c>
      <c r="I134" s="30">
        <f t="shared" si="31"/>
        <v>0</v>
      </c>
      <c r="J134" s="8"/>
      <c r="K134" s="30">
        <f t="shared" si="32"/>
        <v>0</v>
      </c>
      <c r="L134" s="61">
        <f t="shared" si="33"/>
        <v>0</v>
      </c>
      <c r="M134" s="8">
        <v>1</v>
      </c>
      <c r="N134" s="12" t="str">
        <f t="shared" ref="N134:N141" si="41">N80</f>
        <v>A</v>
      </c>
      <c r="O134" s="36"/>
      <c r="P134" s="30">
        <f>(($S$122)*0.75)*O134</f>
        <v>0</v>
      </c>
    </row>
    <row r="135" spans="1:28">
      <c r="A135" s="8">
        <v>26</v>
      </c>
      <c r="B135" s="12" t="str">
        <f t="shared" si="28"/>
        <v>Z</v>
      </c>
      <c r="C135" s="8"/>
      <c r="D135" s="8"/>
      <c r="E135" s="8"/>
      <c r="F135" s="8"/>
      <c r="G135" s="8"/>
      <c r="H135" s="30">
        <f t="shared" si="30"/>
        <v>0</v>
      </c>
      <c r="I135" s="30">
        <f t="shared" si="31"/>
        <v>0</v>
      </c>
      <c r="J135" s="8"/>
      <c r="K135" s="30">
        <f t="shared" si="32"/>
        <v>0</v>
      </c>
      <c r="L135" s="61">
        <f t="shared" si="33"/>
        <v>0</v>
      </c>
      <c r="M135" s="8">
        <v>2</v>
      </c>
      <c r="N135" s="12" t="str">
        <f t="shared" si="41"/>
        <v>B</v>
      </c>
      <c r="O135" s="36"/>
      <c r="P135" s="30">
        <f t="shared" ref="P135:P141" si="42">(($S$122)*0.75)*O135</f>
        <v>0</v>
      </c>
    </row>
    <row r="136" spans="1:28">
      <c r="A136" s="8">
        <v>27</v>
      </c>
      <c r="B136" s="12" t="str">
        <f t="shared" si="28"/>
        <v>AA</v>
      </c>
      <c r="C136" s="8"/>
      <c r="D136" s="8"/>
      <c r="E136" s="8"/>
      <c r="F136" s="8"/>
      <c r="G136" s="8"/>
      <c r="H136" s="30">
        <f t="shared" si="30"/>
        <v>0</v>
      </c>
      <c r="I136" s="30">
        <f t="shared" si="31"/>
        <v>0</v>
      </c>
      <c r="J136" s="8"/>
      <c r="K136" s="30">
        <f t="shared" si="32"/>
        <v>0</v>
      </c>
      <c r="L136" s="61">
        <f t="shared" si="33"/>
        <v>0</v>
      </c>
      <c r="M136" s="8">
        <v>3</v>
      </c>
      <c r="N136" s="12" t="str">
        <f t="shared" si="41"/>
        <v>C</v>
      </c>
      <c r="O136" s="36"/>
      <c r="P136" s="30">
        <f t="shared" si="42"/>
        <v>0</v>
      </c>
    </row>
    <row r="137" spans="1:28">
      <c r="A137" s="8">
        <v>28</v>
      </c>
      <c r="B137" s="12" t="str">
        <f t="shared" si="28"/>
        <v>AB</v>
      </c>
      <c r="C137" s="8"/>
      <c r="D137" s="8"/>
      <c r="E137" s="8"/>
      <c r="F137" s="8"/>
      <c r="G137" s="8"/>
      <c r="H137" s="30">
        <f t="shared" si="30"/>
        <v>0</v>
      </c>
      <c r="I137" s="30">
        <f t="shared" si="31"/>
        <v>0</v>
      </c>
      <c r="J137" s="8"/>
      <c r="K137" s="30">
        <f t="shared" si="32"/>
        <v>0</v>
      </c>
      <c r="L137" s="61">
        <f t="shared" si="33"/>
        <v>0</v>
      </c>
      <c r="M137" s="8">
        <v>4</v>
      </c>
      <c r="N137" s="12" t="str">
        <f t="shared" si="41"/>
        <v>D</v>
      </c>
      <c r="O137" s="36"/>
      <c r="P137" s="30">
        <f t="shared" si="42"/>
        <v>0</v>
      </c>
    </row>
    <row r="138" spans="1:28">
      <c r="A138" s="8">
        <v>29</v>
      </c>
      <c r="B138" s="12" t="str">
        <f t="shared" si="28"/>
        <v>AC</v>
      </c>
      <c r="C138" s="8"/>
      <c r="D138" s="8"/>
      <c r="E138" s="8"/>
      <c r="F138" s="8"/>
      <c r="G138" s="8"/>
      <c r="H138" s="30">
        <f t="shared" si="30"/>
        <v>0</v>
      </c>
      <c r="I138" s="30">
        <f t="shared" si="31"/>
        <v>0</v>
      </c>
      <c r="J138" s="8"/>
      <c r="K138" s="30">
        <f t="shared" si="32"/>
        <v>0</v>
      </c>
      <c r="L138" s="61">
        <f t="shared" si="33"/>
        <v>0</v>
      </c>
      <c r="M138" s="8">
        <v>5</v>
      </c>
      <c r="N138" s="12" t="str">
        <f t="shared" si="41"/>
        <v>E</v>
      </c>
      <c r="O138" s="36"/>
      <c r="P138" s="30">
        <f t="shared" si="42"/>
        <v>0</v>
      </c>
    </row>
    <row r="139" spans="1:28">
      <c r="A139" s="8">
        <v>30</v>
      </c>
      <c r="B139" s="12" t="str">
        <f t="shared" si="28"/>
        <v>AD</v>
      </c>
      <c r="C139" s="8"/>
      <c r="D139" s="8"/>
      <c r="E139" s="8"/>
      <c r="F139" s="8"/>
      <c r="G139" s="8"/>
      <c r="H139" s="30">
        <f t="shared" si="30"/>
        <v>0</v>
      </c>
      <c r="I139" s="30">
        <f t="shared" si="31"/>
        <v>0</v>
      </c>
      <c r="J139" s="8"/>
      <c r="K139" s="30">
        <f t="shared" si="32"/>
        <v>0</v>
      </c>
      <c r="L139" s="61">
        <f t="shared" si="33"/>
        <v>0</v>
      </c>
      <c r="M139" s="8">
        <v>6</v>
      </c>
      <c r="N139" s="12" t="str">
        <f t="shared" si="41"/>
        <v>F</v>
      </c>
      <c r="O139" s="36"/>
      <c r="P139" s="30">
        <f t="shared" si="42"/>
        <v>0</v>
      </c>
    </row>
    <row r="140" spans="1:28">
      <c r="A140" s="8">
        <v>31</v>
      </c>
      <c r="B140" s="12" t="str">
        <f t="shared" si="28"/>
        <v>AE</v>
      </c>
      <c r="C140" s="8"/>
      <c r="D140" s="8"/>
      <c r="E140" s="8"/>
      <c r="F140" s="8"/>
      <c r="G140" s="8"/>
      <c r="H140" s="30">
        <f t="shared" si="30"/>
        <v>0</v>
      </c>
      <c r="I140" s="30">
        <f t="shared" si="31"/>
        <v>0</v>
      </c>
      <c r="J140" s="8"/>
      <c r="K140" s="30">
        <f t="shared" si="32"/>
        <v>0</v>
      </c>
      <c r="L140" s="61">
        <f t="shared" si="33"/>
        <v>0</v>
      </c>
      <c r="M140" s="8">
        <v>7</v>
      </c>
      <c r="N140" s="12" t="str">
        <f t="shared" si="41"/>
        <v>G</v>
      </c>
      <c r="O140" s="36"/>
      <c r="P140" s="30">
        <f t="shared" si="42"/>
        <v>0</v>
      </c>
    </row>
    <row r="141" spans="1:28">
      <c r="A141" s="8">
        <v>32</v>
      </c>
      <c r="B141" s="12" t="str">
        <f t="shared" si="28"/>
        <v>AF</v>
      </c>
      <c r="C141" s="8"/>
      <c r="D141" s="8"/>
      <c r="E141" s="8"/>
      <c r="F141" s="8"/>
      <c r="G141" s="8"/>
      <c r="H141" s="30">
        <f t="shared" si="30"/>
        <v>0</v>
      </c>
      <c r="I141" s="30">
        <f t="shared" si="31"/>
        <v>0</v>
      </c>
      <c r="J141" s="8"/>
      <c r="K141" s="30">
        <f t="shared" si="32"/>
        <v>0</v>
      </c>
      <c r="L141" s="61">
        <f t="shared" si="33"/>
        <v>0</v>
      </c>
      <c r="M141" s="8">
        <v>8</v>
      </c>
      <c r="N141" s="12" t="str">
        <f t="shared" si="41"/>
        <v>H</v>
      </c>
      <c r="O141" s="36"/>
      <c r="P141" s="30">
        <f t="shared" si="42"/>
        <v>0</v>
      </c>
    </row>
    <row r="142" spans="1:28">
      <c r="A142" s="8">
        <v>33</v>
      </c>
      <c r="B142" s="12" t="str">
        <f t="shared" si="28"/>
        <v>AG</v>
      </c>
      <c r="C142" s="8"/>
      <c r="D142" s="8"/>
      <c r="E142" s="8"/>
      <c r="F142" s="8"/>
      <c r="G142" s="8"/>
      <c r="H142" s="30">
        <f t="shared" si="30"/>
        <v>0</v>
      </c>
      <c r="I142" s="30">
        <f t="shared" si="31"/>
        <v>0</v>
      </c>
      <c r="J142" s="8"/>
      <c r="K142" s="30">
        <f t="shared" si="32"/>
        <v>0</v>
      </c>
      <c r="L142" s="61">
        <f t="shared" si="33"/>
        <v>0</v>
      </c>
      <c r="P142" s="21"/>
    </row>
    <row r="143" spans="1:28">
      <c r="A143" s="8">
        <v>34</v>
      </c>
      <c r="B143" s="12" t="str">
        <f t="shared" si="28"/>
        <v>AH</v>
      </c>
      <c r="C143" s="8"/>
      <c r="D143" s="8"/>
      <c r="E143" s="8"/>
      <c r="F143" s="8"/>
      <c r="G143" s="8"/>
      <c r="H143" s="30">
        <f t="shared" si="30"/>
        <v>0</v>
      </c>
      <c r="I143" s="30">
        <f t="shared" si="31"/>
        <v>0</v>
      </c>
      <c r="J143" s="8"/>
      <c r="K143" s="30">
        <f t="shared" si="32"/>
        <v>0</v>
      </c>
      <c r="L143" s="61">
        <f t="shared" si="33"/>
        <v>0</v>
      </c>
      <c r="M143" s="7" t="s">
        <v>56</v>
      </c>
      <c r="N143" s="7" t="s">
        <v>62</v>
      </c>
      <c r="O143" s="7" t="s">
        <v>78</v>
      </c>
      <c r="P143" s="51" t="s">
        <v>5</v>
      </c>
    </row>
    <row r="144" spans="1:28">
      <c r="A144" s="8">
        <v>35</v>
      </c>
      <c r="B144" s="12" t="str">
        <f t="shared" si="28"/>
        <v>AI</v>
      </c>
      <c r="C144" s="8"/>
      <c r="D144" s="8"/>
      <c r="E144" s="8"/>
      <c r="F144" s="8"/>
      <c r="G144" s="8"/>
      <c r="H144" s="30">
        <f t="shared" si="30"/>
        <v>0</v>
      </c>
      <c r="I144" s="30">
        <f t="shared" si="31"/>
        <v>0</v>
      </c>
      <c r="J144" s="8"/>
      <c r="K144" s="30">
        <f t="shared" si="32"/>
        <v>0</v>
      </c>
      <c r="L144" s="61">
        <f t="shared" si="33"/>
        <v>0</v>
      </c>
      <c r="M144" s="8">
        <v>1</v>
      </c>
      <c r="N144" s="12" t="str">
        <f t="shared" ref="N144:N151" si="43">N90</f>
        <v>A</v>
      </c>
      <c r="O144" s="36"/>
      <c r="P144" s="30">
        <f>(($S$122)*0.65)*O144</f>
        <v>0</v>
      </c>
    </row>
    <row r="145" spans="1:16">
      <c r="A145" s="8">
        <v>36</v>
      </c>
      <c r="B145" s="12" t="str">
        <f t="shared" si="28"/>
        <v>AJ</v>
      </c>
      <c r="C145" s="8"/>
      <c r="D145" s="8"/>
      <c r="E145" s="8"/>
      <c r="F145" s="8"/>
      <c r="G145" s="8"/>
      <c r="H145" s="30">
        <f t="shared" si="30"/>
        <v>0</v>
      </c>
      <c r="I145" s="30">
        <f t="shared" si="31"/>
        <v>0</v>
      </c>
      <c r="J145" s="8"/>
      <c r="K145" s="30">
        <f t="shared" si="32"/>
        <v>0</v>
      </c>
      <c r="L145" s="61">
        <f t="shared" si="33"/>
        <v>0</v>
      </c>
      <c r="M145" s="8">
        <v>2</v>
      </c>
      <c r="N145" s="12" t="str">
        <f t="shared" si="43"/>
        <v>B</v>
      </c>
      <c r="O145" s="36"/>
      <c r="P145" s="30">
        <f t="shared" ref="P145:P151" si="44">(($S$122)*0.65)*O145</f>
        <v>0</v>
      </c>
    </row>
    <row r="146" spans="1:16">
      <c r="A146" s="8">
        <v>37</v>
      </c>
      <c r="B146" s="12" t="str">
        <f t="shared" si="28"/>
        <v>AK</v>
      </c>
      <c r="C146" s="8"/>
      <c r="D146" s="8"/>
      <c r="E146" s="8"/>
      <c r="F146" s="8"/>
      <c r="G146" s="8"/>
      <c r="H146" s="30">
        <f t="shared" si="30"/>
        <v>0</v>
      </c>
      <c r="I146" s="30">
        <f t="shared" si="31"/>
        <v>0</v>
      </c>
      <c r="J146" s="8"/>
      <c r="K146" s="30">
        <f t="shared" si="32"/>
        <v>0</v>
      </c>
      <c r="L146" s="61">
        <f t="shared" si="33"/>
        <v>0</v>
      </c>
      <c r="M146" s="8">
        <v>3</v>
      </c>
      <c r="N146" s="12" t="str">
        <f t="shared" si="43"/>
        <v>C</v>
      </c>
      <c r="O146" s="36"/>
      <c r="P146" s="30">
        <f t="shared" si="44"/>
        <v>0</v>
      </c>
    </row>
    <row r="147" spans="1:16">
      <c r="A147" s="8">
        <v>38</v>
      </c>
      <c r="B147" s="12" t="str">
        <f t="shared" si="28"/>
        <v>AL</v>
      </c>
      <c r="C147" s="8"/>
      <c r="D147" s="8"/>
      <c r="E147" s="8"/>
      <c r="F147" s="8"/>
      <c r="G147" s="8"/>
      <c r="H147" s="30">
        <f t="shared" si="30"/>
        <v>0</v>
      </c>
      <c r="I147" s="30">
        <f t="shared" si="31"/>
        <v>0</v>
      </c>
      <c r="J147" s="8"/>
      <c r="K147" s="30">
        <f t="shared" si="32"/>
        <v>0</v>
      </c>
      <c r="L147" s="61">
        <f t="shared" si="33"/>
        <v>0</v>
      </c>
      <c r="M147" s="8">
        <v>4</v>
      </c>
      <c r="N147" s="12" t="str">
        <f t="shared" si="43"/>
        <v>D</v>
      </c>
      <c r="O147" s="36"/>
      <c r="P147" s="30">
        <f t="shared" si="44"/>
        <v>0</v>
      </c>
    </row>
    <row r="148" spans="1:16">
      <c r="A148" s="8">
        <v>39</v>
      </c>
      <c r="B148" s="12" t="str">
        <f t="shared" si="28"/>
        <v>AM</v>
      </c>
      <c r="C148" s="8"/>
      <c r="D148" s="8"/>
      <c r="E148" s="8"/>
      <c r="F148" s="8"/>
      <c r="G148" s="8"/>
      <c r="H148" s="30">
        <f t="shared" si="30"/>
        <v>0</v>
      </c>
      <c r="I148" s="30">
        <f t="shared" si="31"/>
        <v>0</v>
      </c>
      <c r="J148" s="8"/>
      <c r="K148" s="30">
        <f t="shared" si="32"/>
        <v>0</v>
      </c>
      <c r="L148" s="61">
        <f t="shared" si="33"/>
        <v>0</v>
      </c>
      <c r="M148" s="8">
        <v>5</v>
      </c>
      <c r="N148" s="12" t="str">
        <f t="shared" si="43"/>
        <v>E</v>
      </c>
      <c r="O148" s="36"/>
      <c r="P148" s="30">
        <f t="shared" si="44"/>
        <v>0</v>
      </c>
    </row>
    <row r="149" spans="1:16">
      <c r="A149" s="8">
        <v>40</v>
      </c>
      <c r="B149" s="12" t="str">
        <f t="shared" si="28"/>
        <v>AN</v>
      </c>
      <c r="C149" s="8"/>
      <c r="D149" s="8"/>
      <c r="E149" s="8"/>
      <c r="F149" s="8"/>
      <c r="G149" s="8"/>
      <c r="H149" s="30">
        <f t="shared" si="30"/>
        <v>0</v>
      </c>
      <c r="I149" s="30">
        <f t="shared" si="31"/>
        <v>0</v>
      </c>
      <c r="J149" s="8"/>
      <c r="K149" s="30">
        <f t="shared" si="32"/>
        <v>0</v>
      </c>
      <c r="L149" s="61">
        <f t="shared" si="33"/>
        <v>0</v>
      </c>
      <c r="M149" s="8">
        <v>6</v>
      </c>
      <c r="N149" s="12" t="str">
        <f t="shared" si="43"/>
        <v>F</v>
      </c>
      <c r="O149" s="36"/>
      <c r="P149" s="30">
        <f t="shared" si="44"/>
        <v>0</v>
      </c>
    </row>
    <row r="150" spans="1:16">
      <c r="A150" s="8">
        <v>41</v>
      </c>
      <c r="B150" s="12" t="str">
        <f t="shared" si="28"/>
        <v>AO</v>
      </c>
      <c r="C150" s="8"/>
      <c r="D150" s="8"/>
      <c r="E150" s="8"/>
      <c r="F150" s="8"/>
      <c r="G150" s="8"/>
      <c r="H150" s="30">
        <f t="shared" si="30"/>
        <v>0</v>
      </c>
      <c r="I150" s="30">
        <f t="shared" si="31"/>
        <v>0</v>
      </c>
      <c r="J150" s="8"/>
      <c r="K150" s="30">
        <f t="shared" si="32"/>
        <v>0</v>
      </c>
      <c r="L150" s="61">
        <f t="shared" si="33"/>
        <v>0</v>
      </c>
      <c r="M150" s="8">
        <v>7</v>
      </c>
      <c r="N150" s="12" t="str">
        <f t="shared" si="43"/>
        <v>G</v>
      </c>
      <c r="O150" s="36"/>
      <c r="P150" s="30">
        <f t="shared" si="44"/>
        <v>0</v>
      </c>
    </row>
    <row r="151" spans="1:16">
      <c r="A151" s="8">
        <v>42</v>
      </c>
      <c r="B151" s="12" t="str">
        <f t="shared" si="28"/>
        <v>AP</v>
      </c>
      <c r="C151" s="8"/>
      <c r="D151" s="8"/>
      <c r="E151" s="8"/>
      <c r="F151" s="8"/>
      <c r="G151" s="8"/>
      <c r="H151" s="30">
        <f t="shared" si="30"/>
        <v>0</v>
      </c>
      <c r="I151" s="30">
        <f t="shared" si="31"/>
        <v>0</v>
      </c>
      <c r="J151" s="8"/>
      <c r="K151" s="30">
        <f t="shared" si="32"/>
        <v>0</v>
      </c>
      <c r="L151" s="61">
        <f t="shared" si="33"/>
        <v>0</v>
      </c>
      <c r="M151" s="8">
        <v>8</v>
      </c>
      <c r="N151" s="12" t="str">
        <f t="shared" si="43"/>
        <v>H</v>
      </c>
      <c r="O151" s="36"/>
      <c r="P151" s="30">
        <f t="shared" si="44"/>
        <v>0</v>
      </c>
    </row>
    <row r="152" spans="1:16">
      <c r="A152" s="8">
        <v>43</v>
      </c>
      <c r="B152" s="12" t="str">
        <f t="shared" si="28"/>
        <v>AQ</v>
      </c>
      <c r="C152" s="8"/>
      <c r="D152" s="8"/>
      <c r="E152" s="8"/>
      <c r="F152" s="8"/>
      <c r="G152" s="8"/>
      <c r="H152" s="30">
        <f t="shared" si="30"/>
        <v>0</v>
      </c>
      <c r="I152" s="30">
        <f t="shared" si="31"/>
        <v>0</v>
      </c>
      <c r="J152" s="8"/>
      <c r="K152" s="30">
        <f t="shared" si="32"/>
        <v>0</v>
      </c>
      <c r="L152" s="61">
        <f t="shared" si="33"/>
        <v>0</v>
      </c>
      <c r="M152" s="3"/>
      <c r="N152" s="3"/>
      <c r="O152" s="3"/>
      <c r="P152" s="16"/>
    </row>
    <row r="153" spans="1:16">
      <c r="A153" s="8">
        <v>44</v>
      </c>
      <c r="B153" s="12" t="str">
        <f t="shared" si="28"/>
        <v>AR</v>
      </c>
      <c r="C153" s="8"/>
      <c r="D153" s="8"/>
      <c r="E153" s="8"/>
      <c r="F153" s="8"/>
      <c r="G153" s="8"/>
      <c r="H153" s="30">
        <f t="shared" si="30"/>
        <v>0</v>
      </c>
      <c r="I153" s="30">
        <f t="shared" si="31"/>
        <v>0</v>
      </c>
      <c r="J153" s="8"/>
      <c r="K153" s="30">
        <f t="shared" si="32"/>
        <v>0</v>
      </c>
      <c r="L153" s="61">
        <f t="shared" si="33"/>
        <v>0</v>
      </c>
      <c r="M153" s="6"/>
      <c r="N153" s="45"/>
      <c r="O153" s="46"/>
      <c r="P153" s="44"/>
    </row>
    <row r="154" spans="1:16">
      <c r="A154" s="8">
        <v>45</v>
      </c>
      <c r="B154" s="12" t="str">
        <f t="shared" si="28"/>
        <v>AS</v>
      </c>
      <c r="C154" s="8"/>
      <c r="D154" s="8"/>
      <c r="E154" s="8"/>
      <c r="F154" s="8"/>
      <c r="G154" s="8"/>
      <c r="H154" s="30">
        <f t="shared" si="30"/>
        <v>0</v>
      </c>
      <c r="I154" s="30">
        <f t="shared" si="31"/>
        <v>0</v>
      </c>
      <c r="J154" s="8"/>
      <c r="K154" s="30">
        <f t="shared" si="32"/>
        <v>0</v>
      </c>
      <c r="L154" s="61">
        <f t="shared" si="33"/>
        <v>0</v>
      </c>
      <c r="M154" s="3"/>
      <c r="N154" s="16"/>
      <c r="O154" s="3"/>
      <c r="P154" s="47"/>
    </row>
    <row r="155" spans="1:16">
      <c r="A155" s="8">
        <v>46</v>
      </c>
      <c r="B155" s="12" t="str">
        <f t="shared" si="28"/>
        <v>AT</v>
      </c>
      <c r="C155" s="8"/>
      <c r="D155" s="8"/>
      <c r="E155" s="8"/>
      <c r="F155" s="8"/>
      <c r="G155" s="8"/>
      <c r="H155" s="30">
        <f t="shared" si="30"/>
        <v>0</v>
      </c>
      <c r="I155" s="30">
        <f t="shared" si="31"/>
        <v>0</v>
      </c>
      <c r="J155" s="8"/>
      <c r="K155" s="30">
        <f t="shared" si="32"/>
        <v>0</v>
      </c>
      <c r="L155" s="61">
        <f t="shared" si="33"/>
        <v>0</v>
      </c>
      <c r="M155" s="3"/>
      <c r="N155" s="16"/>
      <c r="O155" s="3"/>
      <c r="P155" s="47"/>
    </row>
    <row r="156" spans="1:16">
      <c r="A156" s="8">
        <v>47</v>
      </c>
      <c r="B156" s="12" t="str">
        <f t="shared" si="28"/>
        <v>AU</v>
      </c>
      <c r="C156" s="8"/>
      <c r="D156" s="8"/>
      <c r="E156" s="8"/>
      <c r="F156" s="8"/>
      <c r="G156" s="8"/>
      <c r="H156" s="30">
        <f t="shared" si="30"/>
        <v>0</v>
      </c>
      <c r="I156" s="30">
        <f t="shared" si="31"/>
        <v>0</v>
      </c>
      <c r="J156" s="8"/>
      <c r="K156" s="30">
        <f t="shared" si="32"/>
        <v>0</v>
      </c>
      <c r="L156" s="61">
        <f t="shared" si="33"/>
        <v>0</v>
      </c>
      <c r="M156" s="3"/>
      <c r="N156" s="16"/>
      <c r="O156" s="3"/>
      <c r="P156" s="47"/>
    </row>
    <row r="157" spans="1:16">
      <c r="A157" s="8">
        <v>48</v>
      </c>
      <c r="B157" s="12" t="str">
        <f t="shared" si="28"/>
        <v>AV</v>
      </c>
      <c r="C157" s="8"/>
      <c r="D157" s="8"/>
      <c r="E157" s="8"/>
      <c r="F157" s="8"/>
      <c r="G157" s="8"/>
      <c r="H157" s="30">
        <f t="shared" si="30"/>
        <v>0</v>
      </c>
      <c r="I157" s="30">
        <f t="shared" si="31"/>
        <v>0</v>
      </c>
      <c r="J157" s="8"/>
      <c r="K157" s="30">
        <f t="shared" si="32"/>
        <v>0</v>
      </c>
      <c r="L157" s="61">
        <f t="shared" si="33"/>
        <v>0</v>
      </c>
      <c r="M157" s="3"/>
      <c r="N157" s="16"/>
      <c r="O157" s="3"/>
      <c r="P157" s="47"/>
    </row>
    <row r="158" spans="1:16">
      <c r="A158" s="8">
        <v>49</v>
      </c>
      <c r="B158" s="12" t="str">
        <f t="shared" si="28"/>
        <v>AW</v>
      </c>
      <c r="C158" s="8"/>
      <c r="D158" s="8"/>
      <c r="E158" s="8"/>
      <c r="F158" s="8"/>
      <c r="G158" s="8"/>
      <c r="H158" s="30">
        <f t="shared" si="30"/>
        <v>0</v>
      </c>
      <c r="I158" s="30">
        <f t="shared" si="31"/>
        <v>0</v>
      </c>
      <c r="J158" s="8"/>
      <c r="K158" s="30">
        <f t="shared" si="32"/>
        <v>0</v>
      </c>
      <c r="L158" s="61">
        <f t="shared" si="33"/>
        <v>0</v>
      </c>
      <c r="M158" s="3"/>
      <c r="N158" s="16"/>
      <c r="O158" s="3"/>
      <c r="P158" s="47"/>
    </row>
    <row r="159" spans="1:16">
      <c r="A159" s="8">
        <v>50</v>
      </c>
      <c r="B159" s="12" t="str">
        <f t="shared" si="28"/>
        <v>AX</v>
      </c>
      <c r="C159" s="8"/>
      <c r="D159" s="8"/>
      <c r="E159" s="8"/>
      <c r="F159" s="8"/>
      <c r="G159" s="8"/>
      <c r="H159" s="30">
        <f t="shared" si="30"/>
        <v>0</v>
      </c>
      <c r="I159" s="30">
        <f t="shared" si="31"/>
        <v>0</v>
      </c>
      <c r="J159" s="8"/>
      <c r="K159" s="30">
        <f t="shared" si="32"/>
        <v>0</v>
      </c>
      <c r="L159" s="61">
        <f t="shared" si="33"/>
        <v>0</v>
      </c>
      <c r="M159" s="3"/>
      <c r="N159" s="16"/>
      <c r="O159" s="3"/>
      <c r="P159" s="47"/>
    </row>
    <row r="160" spans="1:16">
      <c r="A160" s="92" t="s">
        <v>57</v>
      </c>
      <c r="B160" s="93"/>
      <c r="C160" s="93"/>
      <c r="D160" s="93"/>
      <c r="E160" s="93"/>
      <c r="F160" s="94"/>
      <c r="G160" s="69"/>
      <c r="H160" s="30">
        <f>SUM(H110:H159)</f>
        <v>0</v>
      </c>
      <c r="I160" s="47"/>
      <c r="J160" s="3"/>
      <c r="K160" s="30">
        <f>SUM(K110:K159)</f>
        <v>0</v>
      </c>
      <c r="L160" s="61">
        <f>SUM(L110:L159)</f>
        <v>0</v>
      </c>
      <c r="M160" s="3"/>
      <c r="N160" s="16"/>
      <c r="O160" s="3"/>
      <c r="P160" s="47"/>
    </row>
    <row r="161" spans="1:23">
      <c r="A161" s="92" t="s">
        <v>70</v>
      </c>
      <c r="B161" s="93"/>
      <c r="C161" s="93"/>
      <c r="D161" s="93"/>
      <c r="E161" s="93"/>
      <c r="F161" s="94"/>
      <c r="G161" s="69"/>
      <c r="H161" s="30">
        <f>IF(L160=0,0,H160+K160/L160)</f>
        <v>0</v>
      </c>
      <c r="I161" s="47"/>
      <c r="J161" s="3"/>
      <c r="K161" s="16"/>
      <c r="M161" s="3"/>
      <c r="N161" s="16"/>
      <c r="O161" s="3"/>
      <c r="P161" s="47"/>
    </row>
    <row r="163" spans="1:23" s="5" customFormat="1" ht="45">
      <c r="B163" s="13" t="s">
        <v>0</v>
      </c>
      <c r="C163" s="37" t="s">
        <v>63</v>
      </c>
      <c r="D163" s="14"/>
      <c r="H163" s="13"/>
      <c r="I163" s="13"/>
      <c r="K163" s="13"/>
      <c r="L163" s="60"/>
      <c r="T163" s="6"/>
      <c r="U163" s="6"/>
      <c r="V163" s="44"/>
      <c r="W163" s="60"/>
    </row>
    <row r="164" spans="1:23">
      <c r="B164" s="12" t="str">
        <f>B110</f>
        <v>A</v>
      </c>
      <c r="C164" s="30">
        <f t="shared" ref="C164:C213" si="45">H2+I2+H56+I56+H110+I110+K2+K56+K110</f>
        <v>0</v>
      </c>
    </row>
    <row r="165" spans="1:23">
      <c r="B165" s="12" t="str">
        <f t="shared" ref="B165:B213" si="46">B111</f>
        <v>B</v>
      </c>
      <c r="C165" s="30">
        <f t="shared" si="45"/>
        <v>0</v>
      </c>
    </row>
    <row r="166" spans="1:23">
      <c r="B166" s="12" t="str">
        <f t="shared" si="46"/>
        <v>C</v>
      </c>
      <c r="C166" s="30">
        <f t="shared" si="45"/>
        <v>0</v>
      </c>
    </row>
    <row r="167" spans="1:23">
      <c r="B167" s="12" t="str">
        <f t="shared" si="46"/>
        <v>D</v>
      </c>
      <c r="C167" s="30">
        <f t="shared" si="45"/>
        <v>0</v>
      </c>
    </row>
    <row r="168" spans="1:23">
      <c r="B168" s="12" t="str">
        <f t="shared" si="46"/>
        <v>E</v>
      </c>
      <c r="C168" s="30">
        <f t="shared" si="45"/>
        <v>0</v>
      </c>
    </row>
    <row r="169" spans="1:23">
      <c r="B169" s="12" t="str">
        <f t="shared" si="46"/>
        <v>F</v>
      </c>
      <c r="C169" s="30">
        <f t="shared" si="45"/>
        <v>0</v>
      </c>
    </row>
    <row r="170" spans="1:23">
      <c r="B170" s="12" t="str">
        <f t="shared" si="46"/>
        <v>G</v>
      </c>
      <c r="C170" s="30">
        <f t="shared" si="45"/>
        <v>0</v>
      </c>
    </row>
    <row r="171" spans="1:23">
      <c r="B171" s="12" t="str">
        <f t="shared" si="46"/>
        <v>H</v>
      </c>
      <c r="C171" s="30">
        <f t="shared" si="45"/>
        <v>0</v>
      </c>
    </row>
    <row r="172" spans="1:23">
      <c r="B172" s="12" t="str">
        <f t="shared" si="46"/>
        <v>I</v>
      </c>
      <c r="C172" s="30">
        <f t="shared" si="45"/>
        <v>0</v>
      </c>
    </row>
    <row r="173" spans="1:23">
      <c r="B173" s="12" t="str">
        <f t="shared" si="46"/>
        <v>J</v>
      </c>
      <c r="C173" s="30">
        <f t="shared" si="45"/>
        <v>0</v>
      </c>
    </row>
    <row r="174" spans="1:23">
      <c r="B174" s="12" t="str">
        <f t="shared" si="46"/>
        <v>K</v>
      </c>
      <c r="C174" s="30">
        <f t="shared" si="45"/>
        <v>0</v>
      </c>
    </row>
    <row r="175" spans="1:23">
      <c r="B175" s="12" t="str">
        <f t="shared" si="46"/>
        <v>L</v>
      </c>
      <c r="C175" s="30">
        <f t="shared" si="45"/>
        <v>0</v>
      </c>
    </row>
    <row r="176" spans="1:23">
      <c r="B176" s="12" t="str">
        <f t="shared" si="46"/>
        <v>M</v>
      </c>
      <c r="C176" s="30">
        <f t="shared" si="45"/>
        <v>0</v>
      </c>
    </row>
    <row r="177" spans="2:3">
      <c r="B177" s="12" t="str">
        <f t="shared" si="46"/>
        <v>N</v>
      </c>
      <c r="C177" s="30">
        <f t="shared" si="45"/>
        <v>0</v>
      </c>
    </row>
    <row r="178" spans="2:3">
      <c r="B178" s="12" t="str">
        <f t="shared" si="46"/>
        <v>O</v>
      </c>
      <c r="C178" s="30">
        <f t="shared" si="45"/>
        <v>0</v>
      </c>
    </row>
    <row r="179" spans="2:3">
      <c r="B179" s="12" t="str">
        <f t="shared" si="46"/>
        <v>P</v>
      </c>
      <c r="C179" s="30">
        <f t="shared" si="45"/>
        <v>0</v>
      </c>
    </row>
    <row r="180" spans="2:3">
      <c r="B180" s="12" t="str">
        <f t="shared" si="46"/>
        <v>Q</v>
      </c>
      <c r="C180" s="30">
        <f t="shared" si="45"/>
        <v>0</v>
      </c>
    </row>
    <row r="181" spans="2:3">
      <c r="B181" s="12" t="str">
        <f t="shared" si="46"/>
        <v>R</v>
      </c>
      <c r="C181" s="30">
        <f t="shared" si="45"/>
        <v>0</v>
      </c>
    </row>
    <row r="182" spans="2:3">
      <c r="B182" s="12" t="str">
        <f t="shared" si="46"/>
        <v>S</v>
      </c>
      <c r="C182" s="30">
        <f t="shared" si="45"/>
        <v>0</v>
      </c>
    </row>
    <row r="183" spans="2:3">
      <c r="B183" s="12" t="str">
        <f t="shared" si="46"/>
        <v>T</v>
      </c>
      <c r="C183" s="30">
        <f t="shared" si="45"/>
        <v>0</v>
      </c>
    </row>
    <row r="184" spans="2:3">
      <c r="B184" s="12" t="str">
        <f t="shared" si="46"/>
        <v>U</v>
      </c>
      <c r="C184" s="30">
        <f t="shared" si="45"/>
        <v>0</v>
      </c>
    </row>
    <row r="185" spans="2:3">
      <c r="B185" s="12" t="str">
        <f t="shared" si="46"/>
        <v>V</v>
      </c>
      <c r="C185" s="30">
        <f t="shared" si="45"/>
        <v>0</v>
      </c>
    </row>
    <row r="186" spans="2:3">
      <c r="B186" s="12" t="str">
        <f t="shared" si="46"/>
        <v>W</v>
      </c>
      <c r="C186" s="30">
        <f t="shared" si="45"/>
        <v>0</v>
      </c>
    </row>
    <row r="187" spans="2:3">
      <c r="B187" s="12" t="str">
        <f t="shared" si="46"/>
        <v>X</v>
      </c>
      <c r="C187" s="30">
        <f t="shared" si="45"/>
        <v>0</v>
      </c>
    </row>
    <row r="188" spans="2:3">
      <c r="B188" s="12" t="str">
        <f t="shared" si="46"/>
        <v>Y</v>
      </c>
      <c r="C188" s="30">
        <f t="shared" si="45"/>
        <v>0</v>
      </c>
    </row>
    <row r="189" spans="2:3">
      <c r="B189" s="12" t="str">
        <f t="shared" si="46"/>
        <v>Z</v>
      </c>
      <c r="C189" s="30">
        <f t="shared" si="45"/>
        <v>0</v>
      </c>
    </row>
    <row r="190" spans="2:3">
      <c r="B190" s="12" t="str">
        <f t="shared" si="46"/>
        <v>AA</v>
      </c>
      <c r="C190" s="30">
        <f t="shared" si="45"/>
        <v>0</v>
      </c>
    </row>
    <row r="191" spans="2:3">
      <c r="B191" s="12" t="str">
        <f t="shared" si="46"/>
        <v>AB</v>
      </c>
      <c r="C191" s="30">
        <f t="shared" si="45"/>
        <v>0</v>
      </c>
    </row>
    <row r="192" spans="2:3">
      <c r="B192" s="12" t="str">
        <f t="shared" si="46"/>
        <v>AC</v>
      </c>
      <c r="C192" s="30">
        <f t="shared" si="45"/>
        <v>0</v>
      </c>
    </row>
    <row r="193" spans="2:3">
      <c r="B193" s="12" t="str">
        <f t="shared" si="46"/>
        <v>AD</v>
      </c>
      <c r="C193" s="30">
        <f t="shared" si="45"/>
        <v>0</v>
      </c>
    </row>
    <row r="194" spans="2:3">
      <c r="B194" s="12" t="str">
        <f t="shared" si="46"/>
        <v>AE</v>
      </c>
      <c r="C194" s="30">
        <f t="shared" si="45"/>
        <v>0</v>
      </c>
    </row>
    <row r="195" spans="2:3">
      <c r="B195" s="12" t="str">
        <f t="shared" si="46"/>
        <v>AF</v>
      </c>
      <c r="C195" s="30">
        <f t="shared" si="45"/>
        <v>0</v>
      </c>
    </row>
    <row r="196" spans="2:3">
      <c r="B196" s="12" t="str">
        <f>B142</f>
        <v>AG</v>
      </c>
      <c r="C196" s="30">
        <f t="shared" si="45"/>
        <v>0</v>
      </c>
    </row>
    <row r="197" spans="2:3">
      <c r="B197" s="12" t="str">
        <f t="shared" si="46"/>
        <v>AH</v>
      </c>
      <c r="C197" s="30">
        <f t="shared" si="45"/>
        <v>0</v>
      </c>
    </row>
    <row r="198" spans="2:3">
      <c r="B198" s="12" t="str">
        <f t="shared" si="46"/>
        <v>AI</v>
      </c>
      <c r="C198" s="30">
        <f t="shared" si="45"/>
        <v>0</v>
      </c>
    </row>
    <row r="199" spans="2:3">
      <c r="B199" s="12" t="str">
        <f t="shared" si="46"/>
        <v>AJ</v>
      </c>
      <c r="C199" s="30">
        <f t="shared" si="45"/>
        <v>0</v>
      </c>
    </row>
    <row r="200" spans="2:3">
      <c r="B200" s="12" t="str">
        <f t="shared" si="46"/>
        <v>AK</v>
      </c>
      <c r="C200" s="30">
        <f t="shared" si="45"/>
        <v>0</v>
      </c>
    </row>
    <row r="201" spans="2:3">
      <c r="B201" s="12" t="str">
        <f t="shared" si="46"/>
        <v>AL</v>
      </c>
      <c r="C201" s="30">
        <f t="shared" si="45"/>
        <v>0</v>
      </c>
    </row>
    <row r="202" spans="2:3">
      <c r="B202" s="12" t="str">
        <f>B148</f>
        <v>AM</v>
      </c>
      <c r="C202" s="30">
        <f t="shared" si="45"/>
        <v>0</v>
      </c>
    </row>
    <row r="203" spans="2:3">
      <c r="B203" s="12" t="str">
        <f t="shared" si="46"/>
        <v>AN</v>
      </c>
      <c r="C203" s="30">
        <f t="shared" si="45"/>
        <v>0</v>
      </c>
    </row>
    <row r="204" spans="2:3">
      <c r="B204" s="12" t="str">
        <f t="shared" si="46"/>
        <v>AO</v>
      </c>
      <c r="C204" s="30">
        <f t="shared" si="45"/>
        <v>0</v>
      </c>
    </row>
    <row r="205" spans="2:3">
      <c r="B205" s="12" t="str">
        <f t="shared" si="46"/>
        <v>AP</v>
      </c>
      <c r="C205" s="30">
        <f t="shared" si="45"/>
        <v>0</v>
      </c>
    </row>
    <row r="206" spans="2:3">
      <c r="B206" s="12" t="str">
        <f t="shared" si="46"/>
        <v>AQ</v>
      </c>
      <c r="C206" s="30">
        <f t="shared" si="45"/>
        <v>0</v>
      </c>
    </row>
    <row r="207" spans="2:3">
      <c r="B207" s="12" t="str">
        <f>B153</f>
        <v>AR</v>
      </c>
      <c r="C207" s="30">
        <f t="shared" si="45"/>
        <v>0</v>
      </c>
    </row>
    <row r="208" spans="2:3">
      <c r="B208" s="12" t="str">
        <f t="shared" si="46"/>
        <v>AS</v>
      </c>
      <c r="C208" s="30">
        <f t="shared" si="45"/>
        <v>0</v>
      </c>
    </row>
    <row r="209" spans="2:3">
      <c r="B209" s="12" t="str">
        <f t="shared" si="46"/>
        <v>AT</v>
      </c>
      <c r="C209" s="30">
        <f t="shared" si="45"/>
        <v>0</v>
      </c>
    </row>
    <row r="210" spans="2:3">
      <c r="B210" s="12" t="str">
        <f t="shared" si="46"/>
        <v>AU</v>
      </c>
      <c r="C210" s="30">
        <f t="shared" si="45"/>
        <v>0</v>
      </c>
    </row>
    <row r="211" spans="2:3">
      <c r="B211" s="12" t="str">
        <f t="shared" si="46"/>
        <v>AV</v>
      </c>
      <c r="C211" s="30">
        <f t="shared" si="45"/>
        <v>0</v>
      </c>
    </row>
    <row r="212" spans="2:3">
      <c r="B212" s="12" t="str">
        <f>B158</f>
        <v>AW</v>
      </c>
      <c r="C212" s="30">
        <f t="shared" si="45"/>
        <v>0</v>
      </c>
    </row>
    <row r="213" spans="2:3">
      <c r="B213" s="12" t="str">
        <f t="shared" si="46"/>
        <v>AX</v>
      </c>
      <c r="C213" s="30">
        <f t="shared" si="45"/>
        <v>0</v>
      </c>
    </row>
    <row r="214" spans="2:3">
      <c r="B214" s="52" t="str">
        <f t="shared" ref="B214:B223" si="47">N2</f>
        <v>A</v>
      </c>
      <c r="C214" s="53">
        <f>S2+S56+S110+T2+T56+T110+V56+V110+V2</f>
        <v>0</v>
      </c>
    </row>
    <row r="215" spans="2:3">
      <c r="B215" s="52" t="str">
        <f t="shared" si="47"/>
        <v>B</v>
      </c>
      <c r="C215" s="53">
        <f t="shared" ref="C215:C223" si="48">S3+S57+S111+T3+T57+T111+V57+V111+V3</f>
        <v>0</v>
      </c>
    </row>
    <row r="216" spans="2:3">
      <c r="B216" s="52" t="str">
        <f t="shared" si="47"/>
        <v>C</v>
      </c>
      <c r="C216" s="53">
        <f t="shared" si="48"/>
        <v>0</v>
      </c>
    </row>
    <row r="217" spans="2:3">
      <c r="B217" s="52" t="str">
        <f t="shared" si="47"/>
        <v>D</v>
      </c>
      <c r="C217" s="53">
        <f t="shared" si="48"/>
        <v>0</v>
      </c>
    </row>
    <row r="218" spans="2:3">
      <c r="B218" s="52" t="str">
        <f t="shared" si="47"/>
        <v>E</v>
      </c>
      <c r="C218" s="53">
        <f t="shared" si="48"/>
        <v>0</v>
      </c>
    </row>
    <row r="219" spans="2:3">
      <c r="B219" s="52" t="str">
        <f t="shared" si="47"/>
        <v>F</v>
      </c>
      <c r="C219" s="53">
        <f t="shared" si="48"/>
        <v>0</v>
      </c>
    </row>
    <row r="220" spans="2:3">
      <c r="B220" s="52" t="str">
        <f t="shared" si="47"/>
        <v>G</v>
      </c>
      <c r="C220" s="53">
        <f t="shared" si="48"/>
        <v>0</v>
      </c>
    </row>
    <row r="221" spans="2:3">
      <c r="B221" s="52" t="str">
        <f t="shared" si="47"/>
        <v>H</v>
      </c>
      <c r="C221" s="53">
        <f t="shared" si="48"/>
        <v>0</v>
      </c>
    </row>
    <row r="222" spans="2:3">
      <c r="B222" s="52" t="str">
        <f t="shared" si="47"/>
        <v>I</v>
      </c>
      <c r="C222" s="53">
        <f t="shared" si="48"/>
        <v>0</v>
      </c>
    </row>
    <row r="223" spans="2:3">
      <c r="B223" s="52" t="str">
        <f t="shared" si="47"/>
        <v>J</v>
      </c>
      <c r="C223" s="53">
        <f t="shared" si="48"/>
        <v>0</v>
      </c>
    </row>
    <row r="224" spans="2:3">
      <c r="B224" s="54" t="str">
        <f t="shared" ref="B224:B231" si="49">N16</f>
        <v>A</v>
      </c>
      <c r="C224" s="55">
        <f t="shared" ref="C224:C231" si="50">P16+P70+P124</f>
        <v>0</v>
      </c>
    </row>
    <row r="225" spans="2:3">
      <c r="B225" s="54" t="str">
        <f t="shared" si="49"/>
        <v>B</v>
      </c>
      <c r="C225" s="55">
        <f t="shared" si="50"/>
        <v>0</v>
      </c>
    </row>
    <row r="226" spans="2:3">
      <c r="B226" s="54" t="str">
        <f t="shared" si="49"/>
        <v>C</v>
      </c>
      <c r="C226" s="55">
        <f t="shared" si="50"/>
        <v>0</v>
      </c>
    </row>
    <row r="227" spans="2:3">
      <c r="B227" s="54" t="str">
        <f t="shared" si="49"/>
        <v>D</v>
      </c>
      <c r="C227" s="55">
        <f t="shared" si="50"/>
        <v>0</v>
      </c>
    </row>
    <row r="228" spans="2:3">
      <c r="B228" s="54" t="str">
        <f t="shared" si="49"/>
        <v>E</v>
      </c>
      <c r="C228" s="55">
        <f t="shared" si="50"/>
        <v>0</v>
      </c>
    </row>
    <row r="229" spans="2:3">
      <c r="B229" s="54" t="str">
        <f t="shared" si="49"/>
        <v>F</v>
      </c>
      <c r="C229" s="55">
        <f t="shared" si="50"/>
        <v>0</v>
      </c>
    </row>
    <row r="230" spans="2:3">
      <c r="B230" s="54" t="str">
        <f t="shared" si="49"/>
        <v>G</v>
      </c>
      <c r="C230" s="55">
        <f t="shared" si="50"/>
        <v>0</v>
      </c>
    </row>
    <row r="231" spans="2:3">
      <c r="B231" s="54" t="str">
        <f t="shared" si="49"/>
        <v>H</v>
      </c>
      <c r="C231" s="55">
        <f t="shared" si="50"/>
        <v>0</v>
      </c>
    </row>
    <row r="232" spans="2:3">
      <c r="B232" s="56" t="str">
        <f t="shared" ref="B232:B239" si="51">N26</f>
        <v>A</v>
      </c>
      <c r="C232" s="57">
        <f t="shared" ref="C232:C239" si="52">P26+P80+P134</f>
        <v>0</v>
      </c>
    </row>
    <row r="233" spans="2:3">
      <c r="B233" s="56" t="str">
        <f t="shared" si="51"/>
        <v>B</v>
      </c>
      <c r="C233" s="57">
        <f t="shared" si="52"/>
        <v>0</v>
      </c>
    </row>
    <row r="234" spans="2:3">
      <c r="B234" s="56" t="str">
        <f t="shared" si="51"/>
        <v>C</v>
      </c>
      <c r="C234" s="57">
        <f t="shared" si="52"/>
        <v>0</v>
      </c>
    </row>
    <row r="235" spans="2:3">
      <c r="B235" s="56" t="str">
        <f t="shared" si="51"/>
        <v>D</v>
      </c>
      <c r="C235" s="57">
        <f t="shared" si="52"/>
        <v>0</v>
      </c>
    </row>
    <row r="236" spans="2:3">
      <c r="B236" s="56" t="str">
        <f t="shared" si="51"/>
        <v>E</v>
      </c>
      <c r="C236" s="57">
        <f t="shared" si="52"/>
        <v>0</v>
      </c>
    </row>
    <row r="237" spans="2:3">
      <c r="B237" s="56" t="str">
        <f t="shared" si="51"/>
        <v>F</v>
      </c>
      <c r="C237" s="57">
        <f t="shared" si="52"/>
        <v>0</v>
      </c>
    </row>
    <row r="238" spans="2:3">
      <c r="B238" s="56" t="str">
        <f t="shared" si="51"/>
        <v>G</v>
      </c>
      <c r="C238" s="57">
        <f t="shared" si="52"/>
        <v>0</v>
      </c>
    </row>
    <row r="239" spans="2:3">
      <c r="B239" s="56" t="str">
        <f t="shared" si="51"/>
        <v>H</v>
      </c>
      <c r="C239" s="57">
        <f t="shared" si="52"/>
        <v>0</v>
      </c>
    </row>
    <row r="240" spans="2:3">
      <c r="B240" s="58" t="str">
        <f t="shared" ref="B240:B247" si="53">N36</f>
        <v>A</v>
      </c>
      <c r="C240" s="59">
        <f t="shared" ref="C240:C247" si="54">P36+P90+P144</f>
        <v>0</v>
      </c>
    </row>
    <row r="241" spans="2:3">
      <c r="B241" s="58" t="str">
        <f t="shared" si="53"/>
        <v>B</v>
      </c>
      <c r="C241" s="59">
        <f t="shared" si="54"/>
        <v>0</v>
      </c>
    </row>
    <row r="242" spans="2:3">
      <c r="B242" s="58" t="str">
        <f t="shared" si="53"/>
        <v>C</v>
      </c>
      <c r="C242" s="59">
        <f t="shared" si="54"/>
        <v>0</v>
      </c>
    </row>
    <row r="243" spans="2:3">
      <c r="B243" s="58" t="str">
        <f t="shared" si="53"/>
        <v>D</v>
      </c>
      <c r="C243" s="59">
        <f t="shared" si="54"/>
        <v>0</v>
      </c>
    </row>
    <row r="244" spans="2:3">
      <c r="B244" s="58" t="str">
        <f t="shared" si="53"/>
        <v>E</v>
      </c>
      <c r="C244" s="59">
        <f t="shared" si="54"/>
        <v>0</v>
      </c>
    </row>
    <row r="245" spans="2:3">
      <c r="B245" s="58" t="str">
        <f t="shared" si="53"/>
        <v>F</v>
      </c>
      <c r="C245" s="59">
        <f t="shared" si="54"/>
        <v>0</v>
      </c>
    </row>
    <row r="246" spans="2:3">
      <c r="B246" s="58" t="str">
        <f t="shared" si="53"/>
        <v>G</v>
      </c>
      <c r="C246" s="59">
        <f t="shared" si="54"/>
        <v>0</v>
      </c>
    </row>
    <row r="247" spans="2:3">
      <c r="B247" s="58" t="str">
        <f t="shared" si="53"/>
        <v>H</v>
      </c>
      <c r="C247" s="59">
        <f t="shared" si="54"/>
        <v>0</v>
      </c>
    </row>
    <row r="248" spans="2:3">
      <c r="B248" s="9"/>
      <c r="C248" s="21"/>
    </row>
    <row r="249" spans="2:3">
      <c r="B249" s="9"/>
      <c r="C249" s="21"/>
    </row>
    <row r="250" spans="2:3">
      <c r="B250" s="9"/>
      <c r="C250" s="21"/>
    </row>
    <row r="251" spans="2:3">
      <c r="B251" s="9"/>
      <c r="C251" s="21"/>
    </row>
    <row r="252" spans="2:3">
      <c r="B252" s="9"/>
      <c r="C252" s="21"/>
    </row>
    <row r="253" spans="2:3">
      <c r="B253" s="9"/>
      <c r="C253" s="21"/>
    </row>
    <row r="254" spans="2:3">
      <c r="B254" s="9"/>
      <c r="C254" s="21"/>
    </row>
    <row r="255" spans="2:3">
      <c r="B255" s="9"/>
      <c r="C255" s="21"/>
    </row>
  </sheetData>
  <sheetProtection algorithmName="SHA-512" hashValue="t1Yv+4JzB5+2V6Pd9x1YiCgLJu2LLs7kMRW+2mum/ce6zl8U/5WgDntpFcEBwUYt1gsTm22/5gCJqzCkzilUSw==" saltValue="gZiHY4b/oqzU1Is/ilOrVw==" spinCount="100000" sheet="1" objects="1" scenarios="1"/>
  <mergeCells count="18">
    <mergeCell ref="A53:F53"/>
    <mergeCell ref="X1:AB1"/>
    <mergeCell ref="M12:Q12"/>
    <mergeCell ref="M13:Q13"/>
    <mergeCell ref="O14:Q14"/>
    <mergeCell ref="A52:F52"/>
    <mergeCell ref="A161:F161"/>
    <mergeCell ref="X55:AB55"/>
    <mergeCell ref="M66:Q66"/>
    <mergeCell ref="M67:Q67"/>
    <mergeCell ref="O68:Q68"/>
    <mergeCell ref="A106:F106"/>
    <mergeCell ref="A107:F107"/>
    <mergeCell ref="X109:AB109"/>
    <mergeCell ref="M120:Q120"/>
    <mergeCell ref="M121:Q121"/>
    <mergeCell ref="O122:Q122"/>
    <mergeCell ref="A160:F16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راهنما </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حجم خدمت</vt:lpstr>
      <vt:lpstr>'حجم خدمت'!Print_Titles</vt:lpstr>
    </vt:vector>
  </TitlesOfParts>
  <Company>health.gov.ir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معنوی مهندس سعید</dc:creator>
  <cp:lastModifiedBy>روناسيان خانم راضيه</cp:lastModifiedBy>
  <cp:lastPrinted>2016-06-07T07:54:32Z</cp:lastPrinted>
  <dcterms:created xsi:type="dcterms:W3CDTF">2016-06-01T11:05:18Z</dcterms:created>
  <dcterms:modified xsi:type="dcterms:W3CDTF">2016-06-07T10:20:20Z</dcterms:modified>
</cp:coreProperties>
</file>